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nross-my.sharepoint.com/personal/matt_soderman_kinross_com/Documents/Desktop/"/>
    </mc:Choice>
  </mc:AlternateContent>
  <xr:revisionPtr revIDLastSave="5" documentId="8_{574F2F63-1406-40E7-B55C-D4E29D54C50C}" xr6:coauthVersionLast="47" xr6:coauthVersionMax="47" xr10:uidLastSave="{7C7B28FE-F235-4D78-A7C1-6FCDA10E518C}"/>
  <bookViews>
    <workbookView xWindow="-38510" yWindow="-110" windowWidth="38620" windowHeight="21100" xr2:uid="{00000000-000D-0000-FFFF-FFFF00000000}"/>
  </bookViews>
  <sheets>
    <sheet name="Kinross Tailngs Summary" sheetId="1" r:id="rId1"/>
  </sheets>
  <definedNames>
    <definedName name="_xlnm._FilterDatabase" localSheetId="0" hidden="1">'Kinross Tailngs Summary'!$A$8:$T$25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J10" i="1"/>
</calcChain>
</file>

<file path=xl/sharedStrings.xml><?xml version="1.0" encoding="utf-8"?>
<sst xmlns="http://schemas.openxmlformats.org/spreadsheetml/2006/main" count="267" uniqueCount="95">
  <si>
    <t>2. Location</t>
  </si>
  <si>
    <t xml:space="preserve">6. Is the Dam currently operated or closed as per currently approved design? </t>
  </si>
  <si>
    <t>Fort Knox TSF</t>
  </si>
  <si>
    <t>Kettle River TSF</t>
  </si>
  <si>
    <t>Paracatu Eustáquio TSF</t>
  </si>
  <si>
    <t>Paracatu Santo Antônio TSF</t>
  </si>
  <si>
    <t>Round Mountain Cell A</t>
  </si>
  <si>
    <t>Round Mountain Cell B</t>
  </si>
  <si>
    <t>Kinross 100% owned and operated</t>
  </si>
  <si>
    <t>Active</t>
  </si>
  <si>
    <t>Inactive/Care and Maintenance</t>
  </si>
  <si>
    <t>Inactive</t>
  </si>
  <si>
    <t>Yes</t>
  </si>
  <si>
    <t>Downstream</t>
  </si>
  <si>
    <t>Downstream transitioned to upstream</t>
  </si>
  <si>
    <t>External</t>
  </si>
  <si>
    <t>No</t>
  </si>
  <si>
    <t>Yes, 2017</t>
  </si>
  <si>
    <t>Yes, 2007</t>
  </si>
  <si>
    <t>CDA</t>
  </si>
  <si>
    <t>No*</t>
  </si>
  <si>
    <t>During an inspection in 2018, some seepage was noted and the inspector recommended additional analysis. The facility was placed in Care &amp; Maintenance as TSF4 was commissioned. Additional analysis will be conducted if / when the remaining capacity in TSF3 is to be used.</t>
  </si>
  <si>
    <t>A buttress was constructed in 2006.</t>
  </si>
  <si>
    <t>-26.830, -69.279</t>
  </si>
  <si>
    <t>65.001, -147.310</t>
  </si>
  <si>
    <t>48.674, -118.609</t>
  </si>
  <si>
    <t>-17.155, -46.906</t>
  </si>
  <si>
    <t>-17.151, -46.856</t>
  </si>
  <si>
    <t>38.680, -117.119</t>
  </si>
  <si>
    <t>38.670, -117.125</t>
  </si>
  <si>
    <t>20.591, -15.538</t>
  </si>
  <si>
    <t>Paracatu Specific Tank 12</t>
  </si>
  <si>
    <t>Other (upstream ring dike)</t>
  </si>
  <si>
    <t>Other (downstream ring dike)</t>
  </si>
  <si>
    <t>3. Ownership (Beneficial)</t>
  </si>
  <si>
    <t>14. Classification Guideline</t>
  </si>
  <si>
    <t>15. Stability ever questioned?</t>
  </si>
  <si>
    <t>19. Climate Change
Assessment Planned
or Completed?</t>
  </si>
  <si>
    <t>20. Notes</t>
  </si>
  <si>
    <t>Closed</t>
  </si>
  <si>
    <t>Tasiast TSF1</t>
  </si>
  <si>
    <t>Tasiast TSF2</t>
  </si>
  <si>
    <t>Paracatu Specific Tank 9B</t>
  </si>
  <si>
    <t>Paracatu Specific Tank 10</t>
  </si>
  <si>
    <t>Paracatu Specific Tank 11</t>
  </si>
  <si>
    <t>Hayden Hill</t>
  </si>
  <si>
    <t>Sunnyside</t>
  </si>
  <si>
    <t>Kinross 100% owned</t>
  </si>
  <si>
    <t>Tasiast TSF3</t>
  </si>
  <si>
    <t>La Coipa Rahco and Rakito</t>
  </si>
  <si>
    <t>Yes, 2020</t>
  </si>
  <si>
    <t>No (closed)</t>
  </si>
  <si>
    <t>High</t>
  </si>
  <si>
    <t>Extreme</t>
  </si>
  <si>
    <t>Significant</t>
  </si>
  <si>
    <t>Single stage</t>
  </si>
  <si>
    <t>40.988, -120.885</t>
  </si>
  <si>
    <t>37.824, -107.637</t>
  </si>
  <si>
    <t>N/A</t>
  </si>
  <si>
    <t>Upstream</t>
  </si>
  <si>
    <t>Internal</t>
  </si>
  <si>
    <t>20.554, -15.501</t>
  </si>
  <si>
    <t>20.559, -15.517</t>
  </si>
  <si>
    <t>-17.176, -46.887</t>
  </si>
  <si>
    <t>-17.174, -46.881</t>
  </si>
  <si>
    <t>-17.173, -46.884</t>
  </si>
  <si>
    <t>-17.184,-46.899</t>
  </si>
  <si>
    <t>Yes (failures in 1947 and 1975 prior to Kinross ownership). Slopes have since been geotechnically assessed to be stable.</t>
  </si>
  <si>
    <t>Downstream transitioned to modified centreline</t>
  </si>
  <si>
    <t>1. Tailings Storage Facility Name</t>
  </si>
  <si>
    <t>4. Status of TSF</t>
  </si>
  <si>
    <t>5. Date of initial operation</t>
  </si>
  <si>
    <t xml:space="preserve">7. Raising method </t>
  </si>
  <si>
    <t>8. Current Maximum Height (m)</t>
  </si>
  <si>
    <t>9. Current Tailings Storage Impoundment Volume (Mm^3)</t>
  </si>
  <si>
    <t>10. Planned Tailings Storage Impoundment Volume in 5 years time (Mm^3)</t>
  </si>
  <si>
    <t>11. Most recent Independent Expert Review</t>
  </si>
  <si>
    <t>13. Hazard Categorization</t>
  </si>
  <si>
    <t>NA</t>
  </si>
  <si>
    <t>12. Complete Relevant Engineering
Records?</t>
  </si>
  <si>
    <t>17. Formal Analysis of Downstream
Impact (Yes/No, year)</t>
  </si>
  <si>
    <t>18. Closure Plan
in Place with Long-Term Monitoring</t>
  </si>
  <si>
    <t>16. Internal or
External Oversight/Support?</t>
  </si>
  <si>
    <t>Tailings Storage Facility Inventory</t>
  </si>
  <si>
    <t>Tasiast TSF4/5</t>
  </si>
  <si>
    <t>20.557, -15.541</t>
  </si>
  <si>
    <t>2018 (TSF4)
2022 (TSF5)</t>
  </si>
  <si>
    <t>Centreline</t>
  </si>
  <si>
    <t>Yes, 2022</t>
  </si>
  <si>
    <t>As of December 2024</t>
  </si>
  <si>
    <t>Yes, 2023</t>
  </si>
  <si>
    <t>Other (filtered tailings stack)</t>
  </si>
  <si>
    <t>Very High</t>
  </si>
  <si>
    <t>Yes, 2024</t>
  </si>
  <si>
    <t>Yes, 2021 (TSF4/5)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</si>
</sst>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DC6A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horizontal="righ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C6A3"/>
      <color rgb="FFC59B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75044</xdr:colOff>
      <xdr:row>0</xdr:row>
      <xdr:rowOff>69273</xdr:rowOff>
    </xdr:from>
    <xdr:to>
      <xdr:col>1</xdr:col>
      <xdr:colOff>362237</xdr:colOff>
      <xdr:row>3</xdr:row>
      <xdr:rowOff>53917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44" y="69273"/>
          <a:ext cx="1726045" cy="525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T25"/>
  <sheetViews>
    <sheetView tabSelected="1" zoomScale="60" zoomScaleNormal="60" workbookViewId="0">
      <pane xSplit="3" ySplit="8" topLeftCell="D9" activePane="bottomRight" state="frozen"/>
      <selection pane="topRight" activeCell="D1" sqref="D1"/>
      <selection pane="bottomLeft" activeCell="A2" sqref="A2"/>
      <selection pane="bottomRight" activeCell="Q25" sqref="Q25"/>
    </sheetView>
  </sheetViews>
  <sheetFormatPr defaultColWidth="8.81640625" defaultRowHeight="14" x14ac:dyDescent="0.3"/>
  <cols>
    <col min="1" max="1" width="20.81640625" style="1" customWidth="1"/>
    <col min="2" max="2" width="27.1796875" style="1" customWidth="1"/>
    <col min="3" max="3" width="26.1796875" style="1" customWidth="1"/>
    <col min="4" max="4" width="24.81640625" style="1" customWidth="1"/>
    <col min="5" max="5" width="17" style="1" customWidth="1"/>
    <col min="6" max="6" width="22.1796875" style="1" customWidth="1"/>
    <col min="7" max="7" width="16.453125" style="1" customWidth="1"/>
    <col min="8" max="8" width="16.54296875" style="2" customWidth="1"/>
    <col min="9" max="9" width="18.1796875" style="2" bestFit="1" customWidth="1"/>
    <col min="10" max="10" width="25" style="2" customWidth="1"/>
    <col min="11" max="11" width="18.1796875" style="1" customWidth="1"/>
    <col min="12" max="12" width="25" style="1" customWidth="1"/>
    <col min="13" max="13" width="23.81640625" style="1" customWidth="1"/>
    <col min="14" max="14" width="22.453125" style="1" customWidth="1"/>
    <col min="15" max="15" width="41.453125" style="1" customWidth="1"/>
    <col min="16" max="16" width="24.81640625" style="1" customWidth="1"/>
    <col min="17" max="17" width="32.453125" style="1" customWidth="1"/>
    <col min="18" max="18" width="30" style="1" customWidth="1"/>
    <col min="19" max="19" width="29.453125" style="1" customWidth="1"/>
    <col min="20" max="20" width="41.453125" style="1" customWidth="1"/>
    <col min="21" max="16384" width="8.81640625" style="1"/>
  </cols>
  <sheetData>
    <row r="5" spans="1:20" ht="18" x14ac:dyDescent="0.4">
      <c r="A5" s="3" t="s">
        <v>83</v>
      </c>
    </row>
    <row r="6" spans="1:20" x14ac:dyDescent="0.3">
      <c r="A6" s="1" t="s">
        <v>89</v>
      </c>
    </row>
    <row r="7" spans="1:20" ht="14.5" thickBot="1" x14ac:dyDescent="0.35"/>
    <row r="8" spans="1:20" s="5" customFormat="1" ht="56.5" thickBot="1" x14ac:dyDescent="0.4">
      <c r="A8" s="4" t="s">
        <v>69</v>
      </c>
      <c r="B8" s="4" t="s">
        <v>0</v>
      </c>
      <c r="C8" s="4" t="s">
        <v>34</v>
      </c>
      <c r="D8" s="4" t="s">
        <v>70</v>
      </c>
      <c r="E8" s="4" t="s">
        <v>71</v>
      </c>
      <c r="F8" s="4" t="s">
        <v>1</v>
      </c>
      <c r="G8" s="4" t="s">
        <v>72</v>
      </c>
      <c r="H8" s="4" t="s">
        <v>73</v>
      </c>
      <c r="I8" s="4" t="s">
        <v>74</v>
      </c>
      <c r="J8" s="4" t="s">
        <v>75</v>
      </c>
      <c r="K8" s="4" t="s">
        <v>76</v>
      </c>
      <c r="L8" s="4" t="s">
        <v>79</v>
      </c>
      <c r="M8" s="4" t="s">
        <v>77</v>
      </c>
      <c r="N8" s="4" t="s">
        <v>35</v>
      </c>
      <c r="O8" s="4" t="s">
        <v>36</v>
      </c>
      <c r="P8" s="4" t="s">
        <v>82</v>
      </c>
      <c r="Q8" s="4" t="s">
        <v>80</v>
      </c>
      <c r="R8" s="4" t="s">
        <v>81</v>
      </c>
      <c r="S8" s="4" t="s">
        <v>37</v>
      </c>
      <c r="T8" s="4" t="s">
        <v>38</v>
      </c>
    </row>
    <row r="9" spans="1:20" ht="56.5" thickBot="1" x14ac:dyDescent="0.35">
      <c r="A9" s="6" t="s">
        <v>2</v>
      </c>
      <c r="B9" s="10" t="s">
        <v>24</v>
      </c>
      <c r="C9" s="11" t="s">
        <v>8</v>
      </c>
      <c r="D9" s="11" t="s">
        <v>9</v>
      </c>
      <c r="E9" s="6">
        <v>1996</v>
      </c>
      <c r="F9" s="6" t="s">
        <v>12</v>
      </c>
      <c r="G9" s="6" t="s">
        <v>68</v>
      </c>
      <c r="H9" s="8">
        <v>117</v>
      </c>
      <c r="I9" s="9">
        <v>222.6</v>
      </c>
      <c r="J9" s="9">
        <v>228.5</v>
      </c>
      <c r="K9" s="6">
        <v>2024</v>
      </c>
      <c r="L9" s="6" t="s">
        <v>12</v>
      </c>
      <c r="M9" s="6" t="s">
        <v>52</v>
      </c>
      <c r="N9" s="6" t="s">
        <v>19</v>
      </c>
      <c r="O9" s="6" t="s">
        <v>16</v>
      </c>
      <c r="P9" s="6" t="s">
        <v>15</v>
      </c>
      <c r="Q9" s="6" t="s">
        <v>90</v>
      </c>
      <c r="R9" s="6" t="s">
        <v>12</v>
      </c>
      <c r="S9" s="6" t="s">
        <v>12</v>
      </c>
      <c r="T9" s="6"/>
    </row>
    <row r="10" spans="1:20" ht="14.5" thickBot="1" x14ac:dyDescent="0.35">
      <c r="A10" s="6" t="s">
        <v>45</v>
      </c>
      <c r="B10" s="10" t="s">
        <v>56</v>
      </c>
      <c r="C10" s="6" t="s">
        <v>47</v>
      </c>
      <c r="D10" s="6" t="s">
        <v>39</v>
      </c>
      <c r="E10" s="6">
        <v>1992</v>
      </c>
      <c r="F10" s="6" t="s">
        <v>12</v>
      </c>
      <c r="G10" s="6" t="s">
        <v>55</v>
      </c>
      <c r="H10" s="8">
        <v>7</v>
      </c>
      <c r="I10" s="9">
        <f>950000/1.5/1000000</f>
        <v>0.63333333333333341</v>
      </c>
      <c r="J10" s="9">
        <f>950000/1.5/1000000</f>
        <v>0.63333333333333341</v>
      </c>
      <c r="K10" s="6" t="s">
        <v>78</v>
      </c>
      <c r="L10" s="6" t="s">
        <v>12</v>
      </c>
      <c r="M10" s="6" t="s">
        <v>58</v>
      </c>
      <c r="N10" s="6" t="s">
        <v>58</v>
      </c>
      <c r="O10" s="6" t="s">
        <v>16</v>
      </c>
      <c r="P10" s="6" t="s">
        <v>60</v>
      </c>
      <c r="Q10" s="6" t="s">
        <v>16</v>
      </c>
      <c r="R10" s="6" t="s">
        <v>12</v>
      </c>
      <c r="S10" s="6" t="s">
        <v>51</v>
      </c>
      <c r="T10" s="6"/>
    </row>
    <row r="11" spans="1:20" ht="45.65" customHeight="1" thickBot="1" x14ac:dyDescent="0.35">
      <c r="A11" s="6" t="s">
        <v>3</v>
      </c>
      <c r="B11" s="7" t="s">
        <v>25</v>
      </c>
      <c r="C11" s="6" t="s">
        <v>8</v>
      </c>
      <c r="D11" s="15" t="s">
        <v>10</v>
      </c>
      <c r="E11" s="6">
        <v>1990</v>
      </c>
      <c r="F11" s="6" t="s">
        <v>12</v>
      </c>
      <c r="G11" s="6" t="s">
        <v>14</v>
      </c>
      <c r="H11" s="8">
        <v>66.8</v>
      </c>
      <c r="I11" s="12">
        <v>6.6124999999999998</v>
      </c>
      <c r="J11" s="12">
        <v>6.6124999999999998</v>
      </c>
      <c r="K11" s="6">
        <v>2024</v>
      </c>
      <c r="L11" s="6" t="s">
        <v>12</v>
      </c>
      <c r="M11" s="6" t="s">
        <v>52</v>
      </c>
      <c r="N11" s="6" t="s">
        <v>19</v>
      </c>
      <c r="O11" s="6" t="s">
        <v>16</v>
      </c>
      <c r="P11" s="6" t="s">
        <v>15</v>
      </c>
      <c r="Q11" s="6" t="s">
        <v>18</v>
      </c>
      <c r="R11" s="6" t="s">
        <v>12</v>
      </c>
      <c r="S11" s="6" t="s">
        <v>12</v>
      </c>
      <c r="T11" s="6"/>
    </row>
    <row r="12" spans="1:20" ht="28.5" thickBot="1" x14ac:dyDescent="0.35">
      <c r="A12" s="6" t="s">
        <v>49</v>
      </c>
      <c r="B12" s="7" t="s">
        <v>23</v>
      </c>
      <c r="C12" s="6" t="s">
        <v>8</v>
      </c>
      <c r="D12" s="15" t="s">
        <v>9</v>
      </c>
      <c r="E12" s="6">
        <v>1994</v>
      </c>
      <c r="F12" s="6" t="s">
        <v>12</v>
      </c>
      <c r="G12" s="15" t="s">
        <v>91</v>
      </c>
      <c r="H12" s="8">
        <v>200</v>
      </c>
      <c r="I12" s="9">
        <v>128</v>
      </c>
      <c r="J12" s="9">
        <v>141.047</v>
      </c>
      <c r="K12" s="6">
        <v>2022</v>
      </c>
      <c r="L12" s="6" t="s">
        <v>12</v>
      </c>
      <c r="M12" s="6" t="s">
        <v>54</v>
      </c>
      <c r="N12" s="6" t="s">
        <v>19</v>
      </c>
      <c r="O12" s="6" t="s">
        <v>16</v>
      </c>
      <c r="P12" s="6" t="s">
        <v>15</v>
      </c>
      <c r="Q12" s="6" t="s">
        <v>88</v>
      </c>
      <c r="R12" s="6" t="s">
        <v>12</v>
      </c>
      <c r="S12" s="6" t="s">
        <v>12</v>
      </c>
      <c r="T12" s="6"/>
    </row>
    <row r="13" spans="1:20" ht="28.5" thickBot="1" x14ac:dyDescent="0.35">
      <c r="A13" s="6" t="s">
        <v>4</v>
      </c>
      <c r="B13" s="7" t="s">
        <v>26</v>
      </c>
      <c r="C13" s="6" t="s">
        <v>8</v>
      </c>
      <c r="D13" s="6" t="s">
        <v>9</v>
      </c>
      <c r="E13" s="6">
        <v>2010</v>
      </c>
      <c r="F13" s="6" t="s">
        <v>12</v>
      </c>
      <c r="G13" s="6" t="s">
        <v>87</v>
      </c>
      <c r="H13" s="8">
        <v>107</v>
      </c>
      <c r="I13" s="8">
        <v>454.7</v>
      </c>
      <c r="J13" s="8">
        <v>615</v>
      </c>
      <c r="K13" s="6">
        <v>2024</v>
      </c>
      <c r="L13" s="6" t="s">
        <v>12</v>
      </c>
      <c r="M13" s="6" t="s">
        <v>53</v>
      </c>
      <c r="N13" s="6" t="s">
        <v>19</v>
      </c>
      <c r="O13" s="6" t="s">
        <v>16</v>
      </c>
      <c r="P13" s="6" t="s">
        <v>15</v>
      </c>
      <c r="Q13" s="6" t="s">
        <v>93</v>
      </c>
      <c r="R13" s="6" t="s">
        <v>12</v>
      </c>
      <c r="S13" s="6" t="s">
        <v>12</v>
      </c>
      <c r="T13" s="6"/>
    </row>
    <row r="14" spans="1:20" ht="28.5" thickBot="1" x14ac:dyDescent="0.35">
      <c r="A14" s="6" t="s">
        <v>5</v>
      </c>
      <c r="B14" s="7" t="s">
        <v>27</v>
      </c>
      <c r="C14" s="6" t="s">
        <v>8</v>
      </c>
      <c r="D14" s="15" t="s">
        <v>9</v>
      </c>
      <c r="E14" s="6">
        <v>1986</v>
      </c>
      <c r="F14" s="6" t="s">
        <v>12</v>
      </c>
      <c r="G14" s="6" t="s">
        <v>87</v>
      </c>
      <c r="H14" s="8">
        <v>104</v>
      </c>
      <c r="I14" s="8">
        <v>358.8</v>
      </c>
      <c r="J14" s="8">
        <v>394</v>
      </c>
      <c r="K14" s="6">
        <v>2024</v>
      </c>
      <c r="L14" s="6" t="s">
        <v>12</v>
      </c>
      <c r="M14" s="6" t="s">
        <v>53</v>
      </c>
      <c r="N14" s="6" t="s">
        <v>19</v>
      </c>
      <c r="O14" s="6" t="s">
        <v>20</v>
      </c>
      <c r="P14" s="6" t="s">
        <v>15</v>
      </c>
      <c r="Q14" s="6" t="s">
        <v>93</v>
      </c>
      <c r="R14" s="6" t="s">
        <v>12</v>
      </c>
      <c r="S14" s="6" t="s">
        <v>12</v>
      </c>
      <c r="T14" s="6" t="s">
        <v>22</v>
      </c>
    </row>
    <row r="15" spans="1:20" ht="28.5" thickBot="1" x14ac:dyDescent="0.35">
      <c r="A15" s="6" t="s">
        <v>42</v>
      </c>
      <c r="B15" s="7" t="s">
        <v>64</v>
      </c>
      <c r="C15" s="6" t="s">
        <v>47</v>
      </c>
      <c r="D15" s="6" t="s">
        <v>11</v>
      </c>
      <c r="E15" s="6">
        <v>2012</v>
      </c>
      <c r="F15" s="6" t="s">
        <v>12</v>
      </c>
      <c r="G15" s="14" t="s">
        <v>55</v>
      </c>
      <c r="H15" s="13">
        <v>37</v>
      </c>
      <c r="I15" s="16">
        <v>1.01</v>
      </c>
      <c r="J15" s="16">
        <v>1</v>
      </c>
      <c r="K15" s="6">
        <v>2024</v>
      </c>
      <c r="L15" s="6" t="s">
        <v>12</v>
      </c>
      <c r="M15" s="6" t="s">
        <v>54</v>
      </c>
      <c r="N15" s="6" t="s">
        <v>19</v>
      </c>
      <c r="O15" s="6" t="s">
        <v>16</v>
      </c>
      <c r="P15" s="6" t="s">
        <v>15</v>
      </c>
      <c r="Q15" s="6" t="s">
        <v>93</v>
      </c>
      <c r="R15" s="6" t="s">
        <v>12</v>
      </c>
      <c r="S15" s="6" t="s">
        <v>12</v>
      </c>
      <c r="T15" s="14"/>
    </row>
    <row r="16" spans="1:20" ht="28.5" thickBot="1" x14ac:dyDescent="0.35">
      <c r="A16" s="6" t="s">
        <v>43</v>
      </c>
      <c r="B16" s="7" t="s">
        <v>63</v>
      </c>
      <c r="C16" s="6" t="s">
        <v>47</v>
      </c>
      <c r="D16" s="6" t="s">
        <v>11</v>
      </c>
      <c r="E16" s="6">
        <v>2013</v>
      </c>
      <c r="F16" s="6" t="s">
        <v>12</v>
      </c>
      <c r="G16" s="14" t="s">
        <v>55</v>
      </c>
      <c r="H16" s="13">
        <v>45</v>
      </c>
      <c r="I16" s="13">
        <v>1.1879999999999999</v>
      </c>
      <c r="J16" s="13">
        <v>1.2</v>
      </c>
      <c r="K16" s="6">
        <v>2024</v>
      </c>
      <c r="L16" s="6" t="s">
        <v>12</v>
      </c>
      <c r="M16" s="6" t="s">
        <v>54</v>
      </c>
      <c r="N16" s="6" t="s">
        <v>19</v>
      </c>
      <c r="O16" s="6" t="s">
        <v>16</v>
      </c>
      <c r="P16" s="6" t="s">
        <v>15</v>
      </c>
      <c r="Q16" s="6" t="s">
        <v>93</v>
      </c>
      <c r="R16" s="6" t="s">
        <v>12</v>
      </c>
      <c r="S16" s="6" t="s">
        <v>12</v>
      </c>
      <c r="T16" s="14"/>
    </row>
    <row r="17" spans="1:20" ht="28.5" thickBot="1" x14ac:dyDescent="0.35">
      <c r="A17" s="6" t="s">
        <v>44</v>
      </c>
      <c r="B17" s="7" t="s">
        <v>65</v>
      </c>
      <c r="C17" s="6" t="s">
        <v>47</v>
      </c>
      <c r="D17" s="6" t="s">
        <v>11</v>
      </c>
      <c r="E17" s="6">
        <v>2014</v>
      </c>
      <c r="F17" s="6" t="s">
        <v>12</v>
      </c>
      <c r="G17" s="14" t="s">
        <v>55</v>
      </c>
      <c r="H17" s="13">
        <v>11.8</v>
      </c>
      <c r="I17" s="13">
        <v>0.5</v>
      </c>
      <c r="J17" s="13">
        <v>0.5</v>
      </c>
      <c r="K17" s="6">
        <v>2024</v>
      </c>
      <c r="L17" s="6" t="s">
        <v>12</v>
      </c>
      <c r="M17" s="6" t="s">
        <v>54</v>
      </c>
      <c r="N17" s="6" t="s">
        <v>19</v>
      </c>
      <c r="O17" s="6" t="s">
        <v>16</v>
      </c>
      <c r="P17" s="6" t="s">
        <v>15</v>
      </c>
      <c r="Q17" s="6" t="s">
        <v>93</v>
      </c>
      <c r="R17" s="6" t="s">
        <v>12</v>
      </c>
      <c r="S17" s="6" t="s">
        <v>12</v>
      </c>
      <c r="T17" s="14"/>
    </row>
    <row r="18" spans="1:20" ht="46.75" customHeight="1" thickBot="1" x14ac:dyDescent="0.35">
      <c r="A18" s="6" t="s">
        <v>31</v>
      </c>
      <c r="B18" s="7" t="s">
        <v>66</v>
      </c>
      <c r="C18" s="6" t="s">
        <v>8</v>
      </c>
      <c r="D18" s="6" t="s">
        <v>9</v>
      </c>
      <c r="E18" s="6">
        <v>2015</v>
      </c>
      <c r="F18" s="6" t="s">
        <v>12</v>
      </c>
      <c r="G18" s="6" t="s">
        <v>13</v>
      </c>
      <c r="H18" s="8">
        <v>63</v>
      </c>
      <c r="I18" s="8">
        <v>10.9</v>
      </c>
      <c r="J18" s="8">
        <v>13</v>
      </c>
      <c r="K18" s="6">
        <v>2024</v>
      </c>
      <c r="L18" s="6" t="s">
        <v>12</v>
      </c>
      <c r="M18" s="6" t="s">
        <v>92</v>
      </c>
      <c r="N18" s="6" t="s">
        <v>19</v>
      </c>
      <c r="O18" s="6" t="s">
        <v>16</v>
      </c>
      <c r="P18" s="6" t="s">
        <v>15</v>
      </c>
      <c r="Q18" s="6" t="s">
        <v>93</v>
      </c>
      <c r="R18" s="6" t="s">
        <v>12</v>
      </c>
      <c r="S18" s="6" t="s">
        <v>12</v>
      </c>
      <c r="T18" s="6"/>
    </row>
    <row r="19" spans="1:20" ht="42.5" thickBot="1" x14ac:dyDescent="0.35">
      <c r="A19" s="6" t="s">
        <v>6</v>
      </c>
      <c r="B19" s="7" t="s">
        <v>28</v>
      </c>
      <c r="C19" s="6" t="s">
        <v>8</v>
      </c>
      <c r="D19" s="6" t="s">
        <v>9</v>
      </c>
      <c r="E19" s="6">
        <v>1997</v>
      </c>
      <c r="F19" s="6" t="s">
        <v>12</v>
      </c>
      <c r="G19" s="6" t="s">
        <v>14</v>
      </c>
      <c r="H19" s="8">
        <v>58</v>
      </c>
      <c r="I19" s="8">
        <v>41</v>
      </c>
      <c r="J19" s="8">
        <v>47</v>
      </c>
      <c r="K19" s="6">
        <v>2023</v>
      </c>
      <c r="L19" s="6" t="s">
        <v>12</v>
      </c>
      <c r="M19" s="6" t="s">
        <v>54</v>
      </c>
      <c r="N19" s="6" t="s">
        <v>19</v>
      </c>
      <c r="O19" s="6" t="s">
        <v>16</v>
      </c>
      <c r="P19" s="6" t="s">
        <v>15</v>
      </c>
      <c r="Q19" s="6" t="s">
        <v>17</v>
      </c>
      <c r="R19" s="6" t="s">
        <v>12</v>
      </c>
      <c r="S19" s="6" t="s">
        <v>12</v>
      </c>
      <c r="T19" s="6"/>
    </row>
    <row r="20" spans="1:20" ht="28.5" thickBot="1" x14ac:dyDescent="0.35">
      <c r="A20" s="6" t="s">
        <v>7</v>
      </c>
      <c r="B20" s="7" t="s">
        <v>29</v>
      </c>
      <c r="C20" s="6" t="s">
        <v>8</v>
      </c>
      <c r="D20" s="6" t="s">
        <v>9</v>
      </c>
      <c r="E20" s="6">
        <v>2016</v>
      </c>
      <c r="F20" s="6" t="s">
        <v>12</v>
      </c>
      <c r="G20" s="6" t="s">
        <v>13</v>
      </c>
      <c r="H20" s="8">
        <v>36</v>
      </c>
      <c r="I20" s="8">
        <v>13</v>
      </c>
      <c r="J20" s="8">
        <v>24</v>
      </c>
      <c r="K20" s="6">
        <v>2023</v>
      </c>
      <c r="L20" s="6" t="s">
        <v>12</v>
      </c>
      <c r="M20" s="6" t="s">
        <v>54</v>
      </c>
      <c r="N20" s="6" t="s">
        <v>19</v>
      </c>
      <c r="O20" s="6" t="s">
        <v>16</v>
      </c>
      <c r="P20" s="6" t="s">
        <v>15</v>
      </c>
      <c r="Q20" s="6" t="s">
        <v>16</v>
      </c>
      <c r="R20" s="6" t="s">
        <v>12</v>
      </c>
      <c r="S20" s="6" t="s">
        <v>12</v>
      </c>
      <c r="T20" s="6"/>
    </row>
    <row r="21" spans="1:20" ht="42.5" thickBot="1" x14ac:dyDescent="0.35">
      <c r="A21" s="6" t="s">
        <v>46</v>
      </c>
      <c r="B21" s="7" t="s">
        <v>57</v>
      </c>
      <c r="C21" s="6" t="s">
        <v>47</v>
      </c>
      <c r="D21" s="6" t="s">
        <v>39</v>
      </c>
      <c r="E21" s="6">
        <v>1935</v>
      </c>
      <c r="F21" s="6" t="s">
        <v>12</v>
      </c>
      <c r="G21" s="6" t="s">
        <v>59</v>
      </c>
      <c r="H21" s="8">
        <v>56</v>
      </c>
      <c r="I21" s="8">
        <v>1.6</v>
      </c>
      <c r="J21" s="8">
        <v>1.6</v>
      </c>
      <c r="K21" s="6" t="s">
        <v>78</v>
      </c>
      <c r="L21" s="6" t="s">
        <v>12</v>
      </c>
      <c r="M21" s="6" t="s">
        <v>58</v>
      </c>
      <c r="N21" s="6" t="s">
        <v>58</v>
      </c>
      <c r="O21" s="6" t="s">
        <v>67</v>
      </c>
      <c r="P21" s="6" t="s">
        <v>60</v>
      </c>
      <c r="Q21" s="6" t="s">
        <v>16</v>
      </c>
      <c r="R21" s="6" t="s">
        <v>12</v>
      </c>
      <c r="S21" s="6" t="s">
        <v>51</v>
      </c>
      <c r="T21" s="14"/>
    </row>
    <row r="22" spans="1:20" ht="28.5" thickBot="1" x14ac:dyDescent="0.35">
      <c r="A22" s="6" t="s">
        <v>40</v>
      </c>
      <c r="B22" s="7" t="s">
        <v>62</v>
      </c>
      <c r="C22" s="6" t="s">
        <v>47</v>
      </c>
      <c r="D22" s="6" t="s">
        <v>39</v>
      </c>
      <c r="E22" s="6">
        <v>2007</v>
      </c>
      <c r="F22" s="6" t="s">
        <v>12</v>
      </c>
      <c r="G22" s="6" t="s">
        <v>32</v>
      </c>
      <c r="H22" s="13">
        <v>6</v>
      </c>
      <c r="I22" s="12">
        <v>1.5</v>
      </c>
      <c r="J22" s="12">
        <v>1.5</v>
      </c>
      <c r="K22" s="6" t="s">
        <v>78</v>
      </c>
      <c r="L22" s="6" t="s">
        <v>12</v>
      </c>
      <c r="M22" s="14" t="s">
        <v>52</v>
      </c>
      <c r="N22" s="6" t="s">
        <v>19</v>
      </c>
      <c r="O22" s="6" t="s">
        <v>16</v>
      </c>
      <c r="P22" s="6" t="s">
        <v>60</v>
      </c>
      <c r="Q22" s="6" t="s">
        <v>16</v>
      </c>
      <c r="R22" s="6" t="s">
        <v>12</v>
      </c>
      <c r="S22" s="6" t="s">
        <v>51</v>
      </c>
      <c r="T22" s="14"/>
    </row>
    <row r="23" spans="1:20" ht="28.5" thickBot="1" x14ac:dyDescent="0.35">
      <c r="A23" s="6" t="s">
        <v>41</v>
      </c>
      <c r="B23" s="7" t="s">
        <v>61</v>
      </c>
      <c r="C23" s="6" t="s">
        <v>47</v>
      </c>
      <c r="D23" s="6" t="s">
        <v>39</v>
      </c>
      <c r="E23" s="6">
        <v>2009</v>
      </c>
      <c r="F23" s="6" t="s">
        <v>12</v>
      </c>
      <c r="G23" s="6" t="s">
        <v>32</v>
      </c>
      <c r="H23" s="13">
        <v>17</v>
      </c>
      <c r="I23" s="12">
        <v>13.8</v>
      </c>
      <c r="J23" s="12">
        <v>13.8</v>
      </c>
      <c r="K23" s="6" t="s">
        <v>78</v>
      </c>
      <c r="L23" s="6" t="s">
        <v>12</v>
      </c>
      <c r="M23" s="14" t="s">
        <v>52</v>
      </c>
      <c r="N23" s="6" t="s">
        <v>19</v>
      </c>
      <c r="O23" s="6" t="s">
        <v>16</v>
      </c>
      <c r="P23" s="6" t="s">
        <v>60</v>
      </c>
      <c r="Q23" s="6" t="s">
        <v>16</v>
      </c>
      <c r="R23" s="6" t="s">
        <v>12</v>
      </c>
      <c r="S23" s="6" t="s">
        <v>51</v>
      </c>
      <c r="T23" s="14"/>
    </row>
    <row r="24" spans="1:20" ht="98.5" thickBot="1" x14ac:dyDescent="0.35">
      <c r="A24" s="6" t="s">
        <v>48</v>
      </c>
      <c r="B24" s="7" t="s">
        <v>30</v>
      </c>
      <c r="C24" s="6" t="s">
        <v>8</v>
      </c>
      <c r="D24" s="15" t="s">
        <v>10</v>
      </c>
      <c r="E24" s="6">
        <v>2012</v>
      </c>
      <c r="F24" s="6" t="s">
        <v>12</v>
      </c>
      <c r="G24" s="6" t="s">
        <v>32</v>
      </c>
      <c r="H24" s="8">
        <v>19</v>
      </c>
      <c r="I24" s="12">
        <v>6.5</v>
      </c>
      <c r="J24" s="12">
        <v>7.7</v>
      </c>
      <c r="K24" s="6">
        <v>2024</v>
      </c>
      <c r="L24" s="6" t="s">
        <v>12</v>
      </c>
      <c r="M24" s="14" t="s">
        <v>52</v>
      </c>
      <c r="N24" s="6" t="s">
        <v>19</v>
      </c>
      <c r="O24" s="6" t="s">
        <v>16</v>
      </c>
      <c r="P24" s="6" t="s">
        <v>15</v>
      </c>
      <c r="Q24" s="6" t="s">
        <v>50</v>
      </c>
      <c r="R24" s="6" t="s">
        <v>12</v>
      </c>
      <c r="S24" s="6" t="s">
        <v>12</v>
      </c>
      <c r="T24" s="6" t="s">
        <v>21</v>
      </c>
    </row>
    <row r="25" spans="1:20" ht="42.5" thickBot="1" x14ac:dyDescent="0.35">
      <c r="A25" s="6" t="s">
        <v>84</v>
      </c>
      <c r="B25" s="7" t="s">
        <v>85</v>
      </c>
      <c r="C25" s="6" t="s">
        <v>8</v>
      </c>
      <c r="D25" s="6" t="s">
        <v>9</v>
      </c>
      <c r="E25" s="6" t="s">
        <v>86</v>
      </c>
      <c r="F25" s="6" t="s">
        <v>12</v>
      </c>
      <c r="G25" s="6" t="s">
        <v>33</v>
      </c>
      <c r="H25" s="8">
        <v>27</v>
      </c>
      <c r="I25" s="12">
        <v>23.5</v>
      </c>
      <c r="J25" s="12">
        <v>40.200000000000003</v>
      </c>
      <c r="K25" s="6">
        <v>2024</v>
      </c>
      <c r="L25" s="6" t="s">
        <v>12</v>
      </c>
      <c r="M25" s="14" t="s">
        <v>52</v>
      </c>
      <c r="N25" s="6" t="s">
        <v>19</v>
      </c>
      <c r="O25" s="6" t="s">
        <v>16</v>
      </c>
      <c r="P25" s="6" t="s">
        <v>15</v>
      </c>
      <c r="Q25" s="6" t="s">
        <v>94</v>
      </c>
      <c r="R25" s="6" t="s">
        <v>12</v>
      </c>
      <c r="S25" s="6" t="s">
        <v>12</v>
      </c>
      <c r="T25" s="6"/>
    </row>
  </sheetData>
  <autoFilter ref="A8:T25" xr:uid="{00000000-0009-0000-0000-000000000000}"/>
  <sortState xmlns:xlrd2="http://schemas.microsoft.com/office/spreadsheetml/2017/richdata2" ref="A2:S23">
    <sortCondition ref="A2:A23"/>
  </sortState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f1cb4e-19d5-4fd2-b173-a9aae9f60285" xsi:nil="true"/>
    <lcf76f155ced4ddcb4097134ff3c332f xmlns="fb2c402a-b573-4e09-9442-4b7bff2f8c9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83A23C159F2A41B54CCD2DF9B3CB5A" ma:contentTypeVersion="15" ma:contentTypeDescription="Create a new document." ma:contentTypeScope="" ma:versionID="e8b0a42ac8de423d10404b58d945c5d8">
  <xsd:schema xmlns:xsd="http://www.w3.org/2001/XMLSchema" xmlns:xs="http://www.w3.org/2001/XMLSchema" xmlns:p="http://schemas.microsoft.com/office/2006/metadata/properties" xmlns:ns2="fb2c402a-b573-4e09-9442-4b7bff2f8c94" xmlns:ns3="b7f1cb4e-19d5-4fd2-b173-a9aae9f60285" targetNamespace="http://schemas.microsoft.com/office/2006/metadata/properties" ma:root="true" ma:fieldsID="a67dda47a6cb40bf3d47ea7b6e2fdd34" ns2:_="" ns3:_="">
    <xsd:import namespace="fb2c402a-b573-4e09-9442-4b7bff2f8c94"/>
    <xsd:import namespace="b7f1cb4e-19d5-4fd2-b173-a9aae9f60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c402a-b573-4e09-9442-4b7bff2f8c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29d0d75-3a24-4431-9df6-9195964905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f1cb4e-19d5-4fd2-b173-a9aae9f6028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26ec0b3-5ede-4938-aaba-201e81a461da}" ma:internalName="TaxCatchAll" ma:showField="CatchAllData" ma:web="b7f1cb4e-19d5-4fd2-b173-a9aae9f60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35490C-934E-44F1-BF45-2C598417FF83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56fef8a-28e8-4a04-b962-e253c8a440d8"/>
    <ds:schemaRef ds:uri="a9516e91-e14f-47d1-aae1-8bcb70235b17"/>
    <ds:schemaRef ds:uri="http://schemas.microsoft.com/office/2006/metadata/properties"/>
    <ds:schemaRef ds:uri="b7f1cb4e-19d5-4fd2-b173-a9aae9f60285"/>
    <ds:schemaRef ds:uri="fb2c402a-b573-4e09-9442-4b7bff2f8c94"/>
  </ds:schemaRefs>
</ds:datastoreItem>
</file>

<file path=customXml/itemProps2.xml><?xml version="1.0" encoding="utf-8"?>
<ds:datastoreItem xmlns:ds="http://schemas.openxmlformats.org/officeDocument/2006/customXml" ds:itemID="{70654AA5-298F-413D-88D7-8EBEC72B69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0159EC-32D1-477B-9F13-FC4AB4BB1D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2c402a-b573-4e09-9442-4b7bff2f8c94"/>
    <ds:schemaRef ds:uri="b7f1cb4e-19d5-4fd2-b173-a9aae9f60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Kinross Tailngs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Tailings Safety Questionaire</dc:creator>
  <cp:lastModifiedBy>Matt Soderman</cp:lastModifiedBy>
  <cp:lastPrinted>2019-04-24T08:40:36Z</cp:lastPrinted>
  <dcterms:created xsi:type="dcterms:W3CDTF">2019-03-07T14:17:20Z</dcterms:created>
  <dcterms:modified xsi:type="dcterms:W3CDTF">2024-12-19T17:45:01Z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0x0101008863348023C1334F8D0D321F9CCB88DC</vt:lpwstr>
  </property>
  <property fmtid="{D5CDD505-2E9C-101B-9397-08002B2CF9AE}" pid="3" name="MediaServiceImageTags">
    <vt:lpwstr/>
  </property>
</Properties>
</file>