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ttps://kinross-my.sharepoint.com/personal/louie_diaz_kinross_com/Documents/Desktop/Q4 year-end 2020/"/>
    </mc:Choice>
  </mc:AlternateContent>
  <bookViews>
    <workbookView xWindow="0" yWindow="0" windowWidth="19200" windowHeight="6760" tabRatio="988"/>
  </bookViews>
  <sheets>
    <sheet name="Table of Contents" sheetId="11" r:id="rId1"/>
    <sheet name="A1-KUPOL - Collar" sheetId="44" r:id="rId2"/>
    <sheet name="A2-KUPOL - Assay" sheetId="45" r:id="rId3"/>
    <sheet name="B1-BALD MOUNTAIN - Collar" sheetId="53" r:id="rId4"/>
    <sheet name="B2-BALD MOUNTAIN - Assay" sheetId="54" r:id="rId5"/>
    <sheet name="C1-FORT KNOX - Collar" sheetId="56" r:id="rId6"/>
    <sheet name="C2-FORT KNOX - Assay" sheetId="57" r:id="rId7"/>
    <sheet name="D1-CHIRANO-Collar" sheetId="35" r:id="rId8"/>
    <sheet name="D2-CHIRANO-Assay" sheetId="36" r:id="rId9"/>
    <sheet name="E1-ROUND MOUNTAIN-Collar" sheetId="38" r:id="rId10"/>
    <sheet name="E2-ROUND MOUNTAIN-Assay" sheetId="39" r:id="rId11"/>
    <sheet name="F1-KETTLE RIVER - Collar" sheetId="50" r:id="rId12"/>
    <sheet name="F2-KETTLE RIVER - Assay" sheetId="51" r:id="rId13"/>
    <sheet name="G1-KUPOL - Notes" sheetId="46" r:id="rId14"/>
    <sheet name="G2-BALD MOUNTAIN - Notes" sheetId="55" r:id="rId15"/>
    <sheet name="G3-FORT KNOX - Notes" sheetId="58" r:id="rId16"/>
    <sheet name="G4-CHIRANO-Notes" sheetId="37" r:id="rId17"/>
    <sheet name="G5-ROUND MOUNTAIN - Notes" sheetId="40" r:id="rId18"/>
    <sheet name="G6-KETTLE RIVER - Notes" sheetId="52" r:id="rId19"/>
  </sheets>
  <externalReferences>
    <externalReference r:id="rId20"/>
  </externalReferences>
  <definedNames>
    <definedName name="_xlnm._FilterDatabase" localSheetId="2" hidden="1">'A2-KUPOL - Assay'!#REF!</definedName>
    <definedName name="_xlnm._FilterDatabase" localSheetId="4" hidden="1">'B2-BALD MOUNTAIN - Assay'!#REF!</definedName>
    <definedName name="_xlnm._FilterDatabase" localSheetId="6" hidden="1">'C2-FORT KNOX - Assay'!#REF!</definedName>
    <definedName name="_xlnm._FilterDatabase" localSheetId="8" hidden="1">'D2-CHIRANO-Assay'!#REF!</definedName>
    <definedName name="_xlnm._FilterDatabase" localSheetId="10" hidden="1">'E2-ROUND MOUNTAIN-Assay'!#REF!</definedName>
    <definedName name="_xlnm._FilterDatabase" localSheetId="12" hidden="1">'F2-KETTLE RIVER - Assay'!#REF!</definedName>
    <definedName name="_xlnm.Print_Area" localSheetId="1">'A1-KUPOL - Collar'!$A$1:$H$108</definedName>
    <definedName name="_xlnm.Print_Area" localSheetId="2">'A2-KUPOL - Assay'!$A$1:$G$213</definedName>
    <definedName name="_xlnm.Print_Area" localSheetId="5">'C1-FORT KNOX - Collar'!$A$1:$H$84</definedName>
    <definedName name="_xlnm.Print_Area" localSheetId="6">'C2-FORT KNOX - Assay'!$A$1:$F$398</definedName>
    <definedName name="_xlnm.Print_Area" localSheetId="7">'D1-CHIRANO-Collar'!$A$1:$H$198</definedName>
    <definedName name="_xlnm.Print_Area" localSheetId="8">'D2-CHIRANO-Assay'!$A$1:$G$481</definedName>
    <definedName name="_xlnm.Print_Area" localSheetId="9">'E1-ROUND MOUNTAIN-Collar'!$A$1:$H$27</definedName>
    <definedName name="_xlnm.Print_Area" localSheetId="10">'E2-ROUND MOUNTAIN-Assay'!$A$1:$F$82</definedName>
    <definedName name="_xlnm.Print_Area" localSheetId="11">'F1-KETTLE RIVER - Collar'!$A$1:$H$21</definedName>
    <definedName name="_xlnm.Print_Area" localSheetId="12">'F2-KETTLE RIVER - Assay'!$A$1:$H$28</definedName>
    <definedName name="_xlnm.Print_Area" localSheetId="13">'G1-KUPOL - Notes'!$A$1:$G$8</definedName>
    <definedName name="_xlnm.Print_Area" localSheetId="14">'G2-BALD MOUNTAIN - Notes'!$A$1:$G$12</definedName>
    <definedName name="_xlnm.Print_Area" localSheetId="15">'G3-FORT KNOX - Notes'!$A$1:$G$7</definedName>
    <definedName name="_xlnm.Print_Area" localSheetId="16">'G4-CHIRANO-Notes'!$A$1:$G$9</definedName>
    <definedName name="_xlnm.Print_Area" localSheetId="17">'G5-ROUND MOUNTAIN - Notes'!$A$1:$G$9</definedName>
    <definedName name="_xlnm.Print_Area" localSheetId="18">'G6-KETTLE RIVER - Notes'!$A$1:$G$9</definedName>
    <definedName name="_xlnm.Print_Titles" localSheetId="1">'A1-KUPOL - Collar'!$1:$4</definedName>
    <definedName name="_xlnm.Print_Titles" localSheetId="2">'A2-KUPOL - Assay'!$1:$4</definedName>
    <definedName name="_xlnm.Print_Titles" localSheetId="3">'B1-BALD MOUNTAIN - Collar'!$1:$4</definedName>
    <definedName name="_xlnm.Print_Titles" localSheetId="4">'B2-BALD MOUNTAIN - Assay'!$1:$4</definedName>
    <definedName name="_xlnm.Print_Titles" localSheetId="5">'C1-FORT KNOX - Collar'!$1:$4</definedName>
    <definedName name="_xlnm.Print_Titles" localSheetId="6">'C2-FORT KNOX - Assay'!$1:$4</definedName>
    <definedName name="_xlnm.Print_Titles" localSheetId="7">'D1-CHIRANO-Collar'!$1:$4</definedName>
    <definedName name="_xlnm.Print_Titles" localSheetId="8">'D2-CHIRANO-Assay'!$1:$4</definedName>
    <definedName name="_xlnm.Print_Titles" localSheetId="9">'E1-ROUND MOUNTAIN-Collar'!$1:$4</definedName>
    <definedName name="_xlnm.Print_Titles" localSheetId="10">'E2-ROUND MOUNTAIN-Assay'!$1:$4</definedName>
    <definedName name="_xlnm.Print_Titles" localSheetId="11">'F1-KETTLE RIVER - Collar'!$1:$4</definedName>
    <definedName name="_xlnm.Print_Titles" localSheetId="12">'F2-KETTLE RIVER - Assay'!$1:$4</definedName>
  </definedNames>
  <calcPr calcId="162913"/>
</workbook>
</file>

<file path=xl/calcChain.xml><?xml version="1.0" encoding="utf-8"?>
<calcChain xmlns="http://schemas.openxmlformats.org/spreadsheetml/2006/main">
  <c r="A1" i="52" l="1"/>
  <c r="A1" i="40"/>
  <c r="A1" i="37"/>
  <c r="A1" i="58"/>
  <c r="A1" i="55"/>
  <c r="A1" i="46"/>
  <c r="A1" i="51"/>
  <c r="A1" i="50"/>
  <c r="A1" i="39"/>
  <c r="A1" i="38"/>
  <c r="A1" i="36"/>
  <c r="A1" i="35"/>
  <c r="A1" i="57"/>
  <c r="A1" i="56"/>
  <c r="A1" i="54"/>
  <c r="A1" i="53"/>
  <c r="A1" i="45"/>
  <c r="A1" i="44"/>
  <c r="A8" i="46" l="1"/>
  <c r="A7" i="46"/>
</calcChain>
</file>

<file path=xl/sharedStrings.xml><?xml version="1.0" encoding="utf-8"?>
<sst xmlns="http://schemas.openxmlformats.org/spreadsheetml/2006/main" count="3921" uniqueCount="725">
  <si>
    <t>Target</t>
  </si>
  <si>
    <t>North</t>
  </si>
  <si>
    <t>East</t>
  </si>
  <si>
    <t>Elevation (m)</t>
  </si>
  <si>
    <t>Hole ID</t>
  </si>
  <si>
    <t>From</t>
  </si>
  <si>
    <t>To</t>
  </si>
  <si>
    <t>APPENDIX B</t>
  </si>
  <si>
    <t>Azimuth</t>
  </si>
  <si>
    <t>Dip</t>
  </si>
  <si>
    <t>TAB</t>
  </si>
  <si>
    <t>A1</t>
  </si>
  <si>
    <t>A2</t>
  </si>
  <si>
    <t>EXPLANATORY NOTES</t>
  </si>
  <si>
    <t>B1</t>
  </si>
  <si>
    <t>B2</t>
  </si>
  <si>
    <t>C1</t>
  </si>
  <si>
    <t>C2</t>
  </si>
  <si>
    <t>PROPERTY</t>
  </si>
  <si>
    <t>Depth (m)</t>
  </si>
  <si>
    <t>Au (g/t)</t>
  </si>
  <si>
    <t>Ag (g/t)</t>
  </si>
  <si>
    <t>Interval (m)</t>
  </si>
  <si>
    <t xml:space="preserve"> </t>
  </si>
  <si>
    <t>Chirano Explanatory Notes</t>
  </si>
  <si>
    <t>TABLE OF CONTENTS - DRILL LOCATIONS AND RESULTS</t>
  </si>
  <si>
    <t>Bald Mountain Explanatory Notes</t>
  </si>
  <si>
    <t>Fort Knox Explanatory Notes</t>
  </si>
  <si>
    <t>Kupol Explanatory Notes</t>
  </si>
  <si>
    <t>Chirano Drill Hole Results</t>
  </si>
  <si>
    <t>E1</t>
  </si>
  <si>
    <t>E2</t>
  </si>
  <si>
    <t>F1</t>
  </si>
  <si>
    <t>F2</t>
  </si>
  <si>
    <t>G2</t>
  </si>
  <si>
    <t>Bald Mountain Drill Hole Results</t>
  </si>
  <si>
    <t>Fort Knox Drill Hole Results</t>
  </si>
  <si>
    <t>Kupol Drill Hole Results</t>
  </si>
  <si>
    <t>D1</t>
  </si>
  <si>
    <t>D2</t>
  </si>
  <si>
    <t>Round Mountain Drill Hole Results</t>
  </si>
  <si>
    <t>Round Mountain Explanatory Notes</t>
  </si>
  <si>
    <t>CHIRANO DRILL HOLE LOCATIONS</t>
  </si>
  <si>
    <t>CHDD2842UG</t>
  </si>
  <si>
    <t>Akwaaba</t>
  </si>
  <si>
    <t>CHDD2846UG</t>
  </si>
  <si>
    <t>CHDD2850UG</t>
  </si>
  <si>
    <t>CHDD2852UG</t>
  </si>
  <si>
    <t>CHDD2873UG</t>
  </si>
  <si>
    <t>CHDD2883UG</t>
  </si>
  <si>
    <t>CHDD2889UG</t>
  </si>
  <si>
    <t>CHDD2896UG</t>
  </si>
  <si>
    <t>CHDD2904UG</t>
  </si>
  <si>
    <t>CHDD2915UG</t>
  </si>
  <si>
    <t>CHDD2922UG</t>
  </si>
  <si>
    <t>CHDD2924UG</t>
  </si>
  <si>
    <t>CHDD2929UG</t>
  </si>
  <si>
    <t>CHDD2931UG</t>
  </si>
  <si>
    <t>CHDD2935UG</t>
  </si>
  <si>
    <t>CHDD2937UG</t>
  </si>
  <si>
    <t>CHDD2946UG</t>
  </si>
  <si>
    <t>CHDD2948UG</t>
  </si>
  <si>
    <t>CHDD2952UG</t>
  </si>
  <si>
    <t>CHDD2955UG</t>
  </si>
  <si>
    <t>CHDD2956UG</t>
  </si>
  <si>
    <t>CHDD2960UG</t>
  </si>
  <si>
    <t>CHDD2966UG</t>
  </si>
  <si>
    <t>CHDD2970UG</t>
  </si>
  <si>
    <t>CHDD2972UG</t>
  </si>
  <si>
    <t>CHDD2980UG</t>
  </si>
  <si>
    <t>CHDD2983UG</t>
  </si>
  <si>
    <t>CHDD2995UG</t>
  </si>
  <si>
    <t>CHDD2998UG</t>
  </si>
  <si>
    <t>CHDD3002UG</t>
  </si>
  <si>
    <t>CHDD3003UG</t>
  </si>
  <si>
    <t>CHDD3004UG</t>
  </si>
  <si>
    <t>CHDD3005UG</t>
  </si>
  <si>
    <t>CHDD3012UG</t>
  </si>
  <si>
    <t>CHDD3015UG</t>
  </si>
  <si>
    <t>CHDD3019UG</t>
  </si>
  <si>
    <t>CHDD3022UG</t>
  </si>
  <si>
    <t>CHDD3023UG</t>
  </si>
  <si>
    <t>CHDD3025UG</t>
  </si>
  <si>
    <t>CHDD3027UG</t>
  </si>
  <si>
    <t>CHDD3028UG</t>
  </si>
  <si>
    <t>CHDD3029UG</t>
  </si>
  <si>
    <t>CHDD3032UG</t>
  </si>
  <si>
    <t>CHDD3034UG</t>
  </si>
  <si>
    <t>CHDD3036UG</t>
  </si>
  <si>
    <t>CHDD3037UG</t>
  </si>
  <si>
    <t>CHDD3039UG</t>
  </si>
  <si>
    <t>CHDD3041UG</t>
  </si>
  <si>
    <t>CHDD3042UG</t>
  </si>
  <si>
    <t>CHDD3043UG</t>
  </si>
  <si>
    <t>CHDD3044UG</t>
  </si>
  <si>
    <t>CHRC3007</t>
  </si>
  <si>
    <t>Kolua</t>
  </si>
  <si>
    <t>CHRC3008</t>
  </si>
  <si>
    <t>CHRC3009</t>
  </si>
  <si>
    <t>CHRC3010</t>
  </si>
  <si>
    <t>CHRC3011</t>
  </si>
  <si>
    <t>CHRC3013</t>
  </si>
  <si>
    <t>CHRC3014</t>
  </si>
  <si>
    <t>CHRC3016</t>
  </si>
  <si>
    <t>CHRC3017</t>
  </si>
  <si>
    <t>CHRC3018</t>
  </si>
  <si>
    <t>CHRC3020</t>
  </si>
  <si>
    <t>CHRC3021D</t>
  </si>
  <si>
    <t>CHRC3024D</t>
  </si>
  <si>
    <t>CHRC2853</t>
  </si>
  <si>
    <t>Mamnao</t>
  </si>
  <si>
    <t>CHRC2854</t>
  </si>
  <si>
    <t>CHRC2857</t>
  </si>
  <si>
    <t>CHRC2858</t>
  </si>
  <si>
    <t>CHRC2859</t>
  </si>
  <si>
    <t>CHRC2860</t>
  </si>
  <si>
    <t>CHRC2862</t>
  </si>
  <si>
    <t>CHRC2863</t>
  </si>
  <si>
    <t>CHRC2864</t>
  </si>
  <si>
    <t>CHRC2865</t>
  </si>
  <si>
    <t>CHRC2866</t>
  </si>
  <si>
    <t>CHRC2868</t>
  </si>
  <si>
    <t>CHRC2871</t>
  </si>
  <si>
    <t>CHRC2875</t>
  </si>
  <si>
    <t>CHRC2876</t>
  </si>
  <si>
    <t>CHRC2878</t>
  </si>
  <si>
    <t>CHRC2880</t>
  </si>
  <si>
    <t>CHRC2882</t>
  </si>
  <si>
    <t>CHRC2884</t>
  </si>
  <si>
    <t>CHRC2961</t>
  </si>
  <si>
    <t>CHRC2962</t>
  </si>
  <si>
    <t>CHRC2964</t>
  </si>
  <si>
    <t>CHRC2965</t>
  </si>
  <si>
    <t>CHRC2967</t>
  </si>
  <si>
    <t>CHRC2968</t>
  </si>
  <si>
    <t>CHRC2969</t>
  </si>
  <si>
    <t>CHRC2971</t>
  </si>
  <si>
    <t>CHRC2973</t>
  </si>
  <si>
    <t>CHRC2974</t>
  </si>
  <si>
    <t>CHRC2975</t>
  </si>
  <si>
    <t>CHRC2976</t>
  </si>
  <si>
    <t>CHRC2977</t>
  </si>
  <si>
    <t>CHRC2978</t>
  </si>
  <si>
    <t>CHRC2979</t>
  </si>
  <si>
    <t>CHRC2981</t>
  </si>
  <si>
    <t>CHRC2982</t>
  </si>
  <si>
    <t>CHRC2984</t>
  </si>
  <si>
    <t>CHRC2985</t>
  </si>
  <si>
    <t>CHRC2986</t>
  </si>
  <si>
    <t>CHRC2987</t>
  </si>
  <si>
    <t>CHRC2988</t>
  </si>
  <si>
    <t>CHRC2989</t>
  </si>
  <si>
    <t>CHRC2990</t>
  </si>
  <si>
    <t>CHRC2993</t>
  </si>
  <si>
    <t>CHRC2994</t>
  </si>
  <si>
    <t>CHRC2997</t>
  </si>
  <si>
    <t>CHRC2999</t>
  </si>
  <si>
    <t>CHRC3000</t>
  </si>
  <si>
    <t>CHRC3001</t>
  </si>
  <si>
    <t>CHRC2841D</t>
  </si>
  <si>
    <t>Obra</t>
  </si>
  <si>
    <t>CHRC2844D</t>
  </si>
  <si>
    <t>CHRC2848D</t>
  </si>
  <si>
    <t>CHRC2849D</t>
  </si>
  <si>
    <t>CHRC2855D</t>
  </si>
  <si>
    <t>CHRC2869D</t>
  </si>
  <si>
    <t>CHRC2885D</t>
  </si>
  <si>
    <t>CHRC2886D</t>
  </si>
  <si>
    <t>CHRC2891D</t>
  </si>
  <si>
    <t>CHRC2899D</t>
  </si>
  <si>
    <t>CHRC2903D</t>
  </si>
  <si>
    <t>CHRC2907D</t>
  </si>
  <si>
    <t>CHRC2911D</t>
  </si>
  <si>
    <t>CHRC2913D</t>
  </si>
  <si>
    <t>CHRC2917D</t>
  </si>
  <si>
    <t>CHRC2919D</t>
  </si>
  <si>
    <t>CHRC2923D</t>
  </si>
  <si>
    <t>CHRC2927D</t>
  </si>
  <si>
    <t>CHDD2898UG</t>
  </si>
  <si>
    <t>Paboase</t>
  </si>
  <si>
    <t>CHDD2901UG</t>
  </si>
  <si>
    <t>CHDD2906UG</t>
  </si>
  <si>
    <t>CHDD2909UG</t>
  </si>
  <si>
    <t>CHDD2912UG</t>
  </si>
  <si>
    <t>CHDD2920UG</t>
  </si>
  <si>
    <t>CHDD2925UG</t>
  </si>
  <si>
    <t>CHDD2928UG</t>
  </si>
  <si>
    <t>CHDD2939UG</t>
  </si>
  <si>
    <t>CHDD2947UG</t>
  </si>
  <si>
    <t>CHRC2930</t>
  </si>
  <si>
    <t>Suraw</t>
  </si>
  <si>
    <t>CHRC2932</t>
  </si>
  <si>
    <t>CHRC2933</t>
  </si>
  <si>
    <t>CHRC2934</t>
  </si>
  <si>
    <t>CHRC2936</t>
  </si>
  <si>
    <t>CHRC2938</t>
  </si>
  <si>
    <t>CHRC2940</t>
  </si>
  <si>
    <t>CHRC2941</t>
  </si>
  <si>
    <t>CHRC2942</t>
  </si>
  <si>
    <t>CHRC2943</t>
  </si>
  <si>
    <t>CHRC2944</t>
  </si>
  <si>
    <t>CHRC2945D</t>
  </si>
  <si>
    <t>CHRC2949</t>
  </si>
  <si>
    <t>CHRC2950</t>
  </si>
  <si>
    <t>CHRC2951</t>
  </si>
  <si>
    <t>CHRC2953</t>
  </si>
  <si>
    <t>CHRC2957</t>
  </si>
  <si>
    <t>CHRC2958</t>
  </si>
  <si>
    <t>CHRC2959</t>
  </si>
  <si>
    <t>CHDD2834UG</t>
  </si>
  <si>
    <t>Tano</t>
  </si>
  <si>
    <t>CHDD2835UG</t>
  </si>
  <si>
    <t>CHDD2836UG</t>
  </si>
  <si>
    <t>CHDD2837UG</t>
  </si>
  <si>
    <t>CHDD2838UG</t>
  </si>
  <si>
    <t>CHDD2839UG</t>
  </si>
  <si>
    <t>CHDD2840UG</t>
  </si>
  <si>
    <t>CHDD2843UG</t>
  </si>
  <si>
    <t>CHDD2845UG</t>
  </si>
  <si>
    <t>CHDD2847UG</t>
  </si>
  <si>
    <t>CHDD2851UG</t>
  </si>
  <si>
    <t>CHDD2856UG</t>
  </si>
  <si>
    <t>CHDD2861UG</t>
  </si>
  <si>
    <t>CHDD2867UG</t>
  </si>
  <si>
    <t>CHDD2870UG</t>
  </si>
  <si>
    <t>CHDD2872UG</t>
  </si>
  <si>
    <t>CHDD2879UG</t>
  </si>
  <si>
    <t>CHDD2881UG</t>
  </si>
  <si>
    <t>CHDD2887UG</t>
  </si>
  <si>
    <t>CHDD2888UG</t>
  </si>
  <si>
    <t>CHDD2890UG</t>
  </si>
  <si>
    <t>CHDD2892UG</t>
  </si>
  <si>
    <t>CHDD2894UG</t>
  </si>
  <si>
    <t>CHDD2897UG</t>
  </si>
  <si>
    <t>CHDD2900UG</t>
  </si>
  <si>
    <t>CHDD2902UG</t>
  </si>
  <si>
    <t>CHDD2905UG</t>
  </si>
  <si>
    <t>CHDD2908UG</t>
  </si>
  <si>
    <t>CHDD2910UG</t>
  </si>
  <si>
    <t>CHDD2914UG</t>
  </si>
  <si>
    <t>CHDD2916UG</t>
  </si>
  <si>
    <t>CHDD2918UG</t>
  </si>
  <si>
    <t>CHDD2921UG</t>
  </si>
  <si>
    <t>CHIRANO DRILL HOLE RESULTS</t>
  </si>
  <si>
    <t>True Width (m)</t>
  </si>
  <si>
    <t>Including</t>
  </si>
  <si>
    <t>CHIRANO EXPLANATORY NOTES</t>
  </si>
  <si>
    <t>Drilled holes included in this report totaled 193, made up of 78 RC and 115 diamond core from seven Chirano targets. 51 diamond core (DD) holes were drilled at the Akwaaba underground (UG) target, 10 DD were drilled from the Paboase UG target, 33 DD drilled from the Tano UG target, 18 RC pre-collar with diamond tail holes were drilled at the Obra UG target, 49 RC holes were drilled at the Mamnao Opent Pit (OP) target, 17 RC and 2 DD tails were drilled at Suraw UG target and 13 RC holes were drilled at Kolua for Open Pit target. Diamond drill holes are of NQ2 diameter.</t>
  </si>
  <si>
    <t>Collar locations are reported in the local Chirano Mine Grid.</t>
  </si>
  <si>
    <t>Samples from Chirano are prepared and analyzed by fire assay using a 50 gram charge with an AAS finish at the ALS Chemex facility in Kumasi, Ghana, an ISO Accredited laboratory. Field duplicate samples are taken, and blanks and standards are added to every batch submitted according to industry best practice.</t>
  </si>
  <si>
    <t>Diamond drill core is sampled according to lithological boundaries, alterations and vein widths, but the maximum sample interval does not exceed 1.50 m in length. For RC, sampling is conducted at every 1.0 m drilled interval, then the sample is weighed and split into 2 - 3 kg batches from which sub-samples for analysis are taken. Composite assay intervals were calculated by taking a weighted average, and no more than 3 m (consecutive) of internal waste was accepted. For open pit target drill holes, a cut-off of 0.5 g/t was used to calculate intercepts, and for underground target drill holes, a 1 g/t cut-off was used to calculate intercepts.</t>
  </si>
  <si>
    <t>The technical information about the Company’s drilling and exploration activities at Chirano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t>
  </si>
  <si>
    <t>ROUND MOUNTAIN DRILL HOLE LOCATIONS</t>
  </si>
  <si>
    <t>D-1099</t>
  </si>
  <si>
    <t>Phase X</t>
  </si>
  <si>
    <t>D-1100</t>
  </si>
  <si>
    <t>D-1101A</t>
  </si>
  <si>
    <t>D-1102</t>
  </si>
  <si>
    <t>D-1103</t>
  </si>
  <si>
    <t>D-1104A</t>
  </si>
  <si>
    <t>D-1105A/B</t>
  </si>
  <si>
    <t>D-1106</t>
  </si>
  <si>
    <t>D-1107</t>
  </si>
  <si>
    <t>D-1108</t>
  </si>
  <si>
    <t>D-1109</t>
  </si>
  <si>
    <t>D-1110</t>
  </si>
  <si>
    <t>D-1111</t>
  </si>
  <si>
    <t>D-1112</t>
  </si>
  <si>
    <t>D-1113</t>
  </si>
  <si>
    <t>D-1114</t>
  </si>
  <si>
    <t>D-1115</t>
  </si>
  <si>
    <t>Atlas</t>
  </si>
  <si>
    <t>D-1116</t>
  </si>
  <si>
    <t>Old Round Mountain</t>
  </si>
  <si>
    <t>D-1117</t>
  </si>
  <si>
    <t>D-1118</t>
  </si>
  <si>
    <t>D-1119</t>
  </si>
  <si>
    <t>D-1120</t>
  </si>
  <si>
    <t>Gold Hill</t>
  </si>
  <si>
    <t>ROUND MOUNTAIN DRILL HOLE RESULTS</t>
  </si>
  <si>
    <t>including</t>
  </si>
  <si>
    <t>D-1101</t>
  </si>
  <si>
    <t>D-1105A</t>
  </si>
  <si>
    <t>D-1105B</t>
  </si>
  <si>
    <t>No significant intervals</t>
  </si>
  <si>
    <t>D-1112 **PRELIM**</t>
  </si>
  <si>
    <t>**PRELIM**</t>
  </si>
  <si>
    <t>ROUND MOUNTAIN EXPLANATORY NOTES</t>
  </si>
  <si>
    <t>Results are reported for 17 diamond core drill holes completed at Round Mountain; 16 at Phase X; and 1 at Atlas (South Rim Caldera). Results from 5 diamond core holes are still pending: 4 at Old Round Mountain and 1 at Gold Hill. Diamond drill holes are of NQ, HQ, and PQ diameters.</t>
  </si>
  <si>
    <t>Collar locations are reported in the NAD 84 State Plane Nevada East (feet).</t>
  </si>
  <si>
    <t xml:space="preserve">The HQ diamond core samples are typically sampled on nominal 5 foot (1.52 metre) intervals. Samples are sawed in half along core axis, then one half is placed in a new sample bag and sent to the lab, with the remaining half stored on-site in plastic core boxes. QAQC samples including certified standards, blanks and field duplicates are included on an average of 4 per 40 sample batch (10%). All samples were sent to ALS Minerals in Reno, Nevada, USA, an ISO/IEC 17025:2005 certified laboratory. A nominal 50 g pulp is fire assayed with AAS finish. Samples with fire assay values &gt;10 ppm have a second pulp split assayed by gravimetric method. </t>
  </si>
  <si>
    <t xml:space="preserve">All results for the Round Mountain drill campaigns are reported on the attached table as Au grams per metric tonne (Au g/t). The significant intercept parameters are generally minimum 20' interval with no more than 20 consecutive feet (~4.5 metres) and no more than 50% waste (&lt;0.171 g/t oxide, &lt;0.377 g/t Au sulfide) is included in composite calculations and high grade samples were not cut. Narrow high-grade intercepts (&gt;5 g/t Au) are noted as sub-interval if they do not meet the parameters above.. Only downhole intercept widths (instead of true widths) are reported due to the irregular nature and/or preliminary understanding of the mineralization.  </t>
  </si>
  <si>
    <t>The technical information about the Company’s drilling and exploration activities at Bald Mountain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</si>
  <si>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KUPOL DRILL HOLE LOCATIONS</t>
  </si>
  <si>
    <t>KAV20-001</t>
  </si>
  <si>
    <t>KAV (GORNYI)</t>
  </si>
  <si>
    <t>KAV20-002</t>
  </si>
  <si>
    <t>KAV20-003</t>
  </si>
  <si>
    <t>KN20-070</t>
  </si>
  <si>
    <t>KN (SNE)</t>
  </si>
  <si>
    <t>KN20-071</t>
  </si>
  <si>
    <t>KN (SINTER)</t>
  </si>
  <si>
    <t>KN20-072</t>
  </si>
  <si>
    <t>KN20-073</t>
  </si>
  <si>
    <t>KN20-074</t>
  </si>
  <si>
    <t>KN (SNW)</t>
  </si>
  <si>
    <t>KN20-075</t>
  </si>
  <si>
    <t>KN20-076</t>
  </si>
  <si>
    <t>KN20-077</t>
  </si>
  <si>
    <t>KN20-078</t>
  </si>
  <si>
    <t>KN20-079</t>
  </si>
  <si>
    <t>KP20-1609</t>
  </si>
  <si>
    <t>KML_B (SGRABEN)</t>
  </si>
  <si>
    <t>KP20-1610</t>
  </si>
  <si>
    <t>KML (KMLSE650)</t>
  </si>
  <si>
    <t>KP20-1611</t>
  </si>
  <si>
    <t>KP20-1612</t>
  </si>
  <si>
    <t>KP20-1613</t>
  </si>
  <si>
    <t>KP20-1614</t>
  </si>
  <si>
    <t>KP20-1615</t>
  </si>
  <si>
    <t>KP20-1616</t>
  </si>
  <si>
    <t>KP20-1617</t>
  </si>
  <si>
    <t>KP20-1618</t>
  </si>
  <si>
    <t>KP20-1619</t>
  </si>
  <si>
    <t>KP20-1620</t>
  </si>
  <si>
    <t>KP20-1621</t>
  </si>
  <si>
    <t>KP20-1622</t>
  </si>
  <si>
    <t>KP20-1623</t>
  </si>
  <si>
    <t>KP20-1624</t>
  </si>
  <si>
    <t>KP20-1625</t>
  </si>
  <si>
    <t>KML (FEVRAL)</t>
  </si>
  <si>
    <t>KP20-1625A</t>
  </si>
  <si>
    <t>KP20-1626</t>
  </si>
  <si>
    <t>KP20-1627</t>
  </si>
  <si>
    <t>KP20-1628</t>
  </si>
  <si>
    <t>KP20-1629</t>
  </si>
  <si>
    <t>KP20-1630</t>
  </si>
  <si>
    <t>KW20-538</t>
  </si>
  <si>
    <t>KW (TB2)</t>
  </si>
  <si>
    <t>KW20-539</t>
  </si>
  <si>
    <t>KW20-540</t>
  </si>
  <si>
    <t>KW20-541</t>
  </si>
  <si>
    <t>KW20-542</t>
  </si>
  <si>
    <t>KW20-543</t>
  </si>
  <si>
    <t>KW (RUBY)</t>
  </si>
  <si>
    <t>KW20-544</t>
  </si>
  <si>
    <t>KW20-545</t>
  </si>
  <si>
    <t>KW20-546</t>
  </si>
  <si>
    <t>KW20-547</t>
  </si>
  <si>
    <t>KW20-548</t>
  </si>
  <si>
    <t>KW20-549</t>
  </si>
  <si>
    <t>KW20-550</t>
  </si>
  <si>
    <t>KW20-551</t>
  </si>
  <si>
    <t>KW20-552</t>
  </si>
  <si>
    <t>KW20-553</t>
  </si>
  <si>
    <t>KW20-554</t>
  </si>
  <si>
    <t>KW20-555</t>
  </si>
  <si>
    <t>KW20-556</t>
  </si>
  <si>
    <t>KW20-557</t>
  </si>
  <si>
    <t>KW20-558</t>
  </si>
  <si>
    <t>KW20-559</t>
  </si>
  <si>
    <t>KW20-560</t>
  </si>
  <si>
    <t>KW20-561</t>
  </si>
  <si>
    <t>KW20-562</t>
  </si>
  <si>
    <t>KW20-563</t>
  </si>
  <si>
    <t>KW20-564</t>
  </si>
  <si>
    <t>KW20-565</t>
  </si>
  <si>
    <t>KW (SW)</t>
  </si>
  <si>
    <t>KW20-566</t>
  </si>
  <si>
    <t>KW20-567</t>
  </si>
  <si>
    <t>KW20-568</t>
  </si>
  <si>
    <t>KW20-569</t>
  </si>
  <si>
    <t>KW20-570</t>
  </si>
  <si>
    <t>KW20-571</t>
  </si>
  <si>
    <t>KW (SINTER)</t>
  </si>
  <si>
    <t>KW20-572</t>
  </si>
  <si>
    <t>KW20-573</t>
  </si>
  <si>
    <t>KW20-574</t>
  </si>
  <si>
    <t>KW20-575</t>
  </si>
  <si>
    <t>KW20-576</t>
  </si>
  <si>
    <t>KW20-577</t>
  </si>
  <si>
    <t>LM20-021</t>
  </si>
  <si>
    <t>LVM (KRIVOY)</t>
  </si>
  <si>
    <t>LM20-022</t>
  </si>
  <si>
    <t>LM20-023</t>
  </si>
  <si>
    <t>LM20-024</t>
  </si>
  <si>
    <t>LM20-025</t>
  </si>
  <si>
    <t>LM20-026</t>
  </si>
  <si>
    <t>LM20-027</t>
  </si>
  <si>
    <t>LM20-028</t>
  </si>
  <si>
    <t>LM20-029</t>
  </si>
  <si>
    <t>LM20-030</t>
  </si>
  <si>
    <t>LM20-031</t>
  </si>
  <si>
    <t>LM20-032</t>
  </si>
  <si>
    <t>LM20-033</t>
  </si>
  <si>
    <t>LM20-034</t>
  </si>
  <si>
    <t>LM20-035</t>
  </si>
  <si>
    <t>LM20-036</t>
  </si>
  <si>
    <t>LM20-037</t>
  </si>
  <si>
    <t>LM20-038</t>
  </si>
  <si>
    <t>LM20-039</t>
  </si>
  <si>
    <t>LVM (AURORA)</t>
  </si>
  <si>
    <t>LM20-040</t>
  </si>
  <si>
    <t>LM20-041</t>
  </si>
  <si>
    <t>LM20-042</t>
  </si>
  <si>
    <t>LM20-043</t>
  </si>
  <si>
    <t>LM20-044</t>
  </si>
  <si>
    <t>LM20-045</t>
  </si>
  <si>
    <t>LVM (LVMN)</t>
  </si>
  <si>
    <t>LM20-046</t>
  </si>
  <si>
    <t>LM20-047</t>
  </si>
  <si>
    <t>KUPOL DRILL HOLE RESULTS</t>
  </si>
  <si>
    <t>KUPOL EXPLANATORY NOTES</t>
  </si>
  <si>
    <t>Collar coordinates are in UTM, Zone 59N, WGS84. Target includes Licence Code (Target Code)</t>
  </si>
  <si>
    <t>Galaxie</t>
  </si>
  <si>
    <t>Rebel/EVP</t>
  </si>
  <si>
    <t>K5 South</t>
  </si>
  <si>
    <t>Z3/K2 Deep</t>
  </si>
  <si>
    <t>Marlin/K2 Deep</t>
  </si>
  <si>
    <t>Franson</t>
  </si>
  <si>
    <t>RP20-01</t>
  </si>
  <si>
    <t>Radpath/Ike</t>
  </si>
  <si>
    <t>RP20-02</t>
  </si>
  <si>
    <t>Radpath/Shickshock</t>
  </si>
  <si>
    <t>RP20-03</t>
  </si>
  <si>
    <t>Radpath/H-bird</t>
  </si>
  <si>
    <t>RP20-04</t>
  </si>
  <si>
    <t>Radpath/Blacktail</t>
  </si>
  <si>
    <t>TW Interval (m)</t>
  </si>
  <si>
    <t>EVP</t>
  </si>
  <si>
    <t>Z3</t>
  </si>
  <si>
    <t>K2 Deep</t>
  </si>
  <si>
    <t>Marlin</t>
  </si>
  <si>
    <t>assays pending</t>
  </si>
  <si>
    <t>Results are reported for 7 HQ diamond drill core holes: 2 underground holes from Curlew Basin and 5 surface holes in Curlew District. Awaiting results for an additional underground hole from Curlew Basin, 4 surface holes in Curlew District, and 4 surface holes at Radpath BC.</t>
  </si>
  <si>
    <t>Collar locations are reported in UTM NAD83 Z11N.</t>
  </si>
  <si>
    <t xml:space="preserve">All results from the 2020 holes are reported as Au grams per metric tonne (Au g/t). Composite assay intervals reported for diamond drill core results are calculated by taking a weighted average of gold fire assay values. The result criteria is the interval must be &gt;3.7g/t Au over 2.44m. No more than 1.22 m consecutive of internal waste (&lt;1g/t Au) is included in the composited calculations and high grade samples are not capped. True interval widths are reported. </t>
  </si>
  <si>
    <t>The technical information about the Company’s drilling and exploration activities at Kettle River contained in this news release has been prepared under the supervision of the Officer with the Company who is a “qualified person” within the meaning of National Instrument 43-101. The drill hole database,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Site Exploration Manager but not by the Officer as the “qualified person”.</t>
  </si>
  <si>
    <t>BALD MOUNTAIN DRILL HOLE LOCATIONS</t>
  </si>
  <si>
    <t>Elevation (ft)</t>
  </si>
  <si>
    <t>Depth (ft)</t>
  </si>
  <si>
    <t>B20-001</t>
  </si>
  <si>
    <t>BIDA</t>
  </si>
  <si>
    <t>B20-002</t>
  </si>
  <si>
    <t>B20-003</t>
  </si>
  <si>
    <t>B20-004</t>
  </si>
  <si>
    <t>B20-005</t>
  </si>
  <si>
    <t>B20-005A</t>
  </si>
  <si>
    <t>B20-006</t>
  </si>
  <si>
    <t>B20-007</t>
  </si>
  <si>
    <t>B20-008</t>
  </si>
  <si>
    <t>B20-010</t>
  </si>
  <si>
    <t>B20-011</t>
  </si>
  <si>
    <t>B20-012</t>
  </si>
  <si>
    <t>BD20-009</t>
  </si>
  <si>
    <t>WP20-006</t>
  </si>
  <si>
    <t>DUKE</t>
  </si>
  <si>
    <t>WP20-007</t>
  </si>
  <si>
    <t>WP20-008</t>
  </si>
  <si>
    <t>WP20-009</t>
  </si>
  <si>
    <t>WP20-010</t>
  </si>
  <si>
    <t>WP20-012</t>
  </si>
  <si>
    <t>WP20-013</t>
  </si>
  <si>
    <t>WP20-014</t>
  </si>
  <si>
    <t>WP20-025</t>
  </si>
  <si>
    <t>WP20-026</t>
  </si>
  <si>
    <t>WP20-028</t>
  </si>
  <si>
    <t>WPD20-001</t>
  </si>
  <si>
    <t>WPD20-002</t>
  </si>
  <si>
    <t>WPD20-003</t>
  </si>
  <si>
    <t>WPD20-004</t>
  </si>
  <si>
    <t>WPD20-005</t>
  </si>
  <si>
    <t>WPD20-011</t>
  </si>
  <si>
    <t>GX20-001</t>
  </si>
  <si>
    <t>GALAXY</t>
  </si>
  <si>
    <t>GX20-003</t>
  </si>
  <si>
    <t>GX20-004</t>
  </si>
  <si>
    <t>GXD20-002</t>
  </si>
  <si>
    <t>LLD20-001</t>
  </si>
  <si>
    <t>LBM</t>
  </si>
  <si>
    <t>LLD20-002</t>
  </si>
  <si>
    <t>MN20-001</t>
  </si>
  <si>
    <t>MOONEY</t>
  </si>
  <si>
    <t>MN20-002</t>
  </si>
  <si>
    <t>MN20-003</t>
  </si>
  <si>
    <t>MN20-004</t>
  </si>
  <si>
    <t>MN20-005</t>
  </si>
  <si>
    <t>MN20-006</t>
  </si>
  <si>
    <t>MN20-008</t>
  </si>
  <si>
    <t>NA20-001</t>
  </si>
  <si>
    <t>NORTH AREA</t>
  </si>
  <si>
    <t>NA20-006</t>
  </si>
  <si>
    <t>NAD20-002</t>
  </si>
  <si>
    <t>NAD20-003</t>
  </si>
  <si>
    <t>NAD20-004</t>
  </si>
  <si>
    <t>NAD20-005</t>
  </si>
  <si>
    <t>NSD20-001</t>
  </si>
  <si>
    <t>NORTHSTOCK</t>
  </si>
  <si>
    <t>NSD20-002</t>
  </si>
  <si>
    <t>ORD20-001</t>
  </si>
  <si>
    <t>ORCHARD</t>
  </si>
  <si>
    <t>HBMW-1</t>
  </si>
  <si>
    <t>OTHER</t>
  </si>
  <si>
    <t>LAMW-1</t>
  </si>
  <si>
    <t>PN20-001</t>
  </si>
  <si>
    <t>POKERFLAT</t>
  </si>
  <si>
    <t>PN20-003</t>
  </si>
  <si>
    <t>PN20-004</t>
  </si>
  <si>
    <t>PN20-005</t>
  </si>
  <si>
    <t>PN20-006</t>
  </si>
  <si>
    <t>PN20-007</t>
  </si>
  <si>
    <t>PN20-008</t>
  </si>
  <si>
    <t>PN20-009</t>
  </si>
  <si>
    <t>PN20-010</t>
  </si>
  <si>
    <t>RYD20-001</t>
  </si>
  <si>
    <t>RATBOY</t>
  </si>
  <si>
    <t>SR20-001</t>
  </si>
  <si>
    <t>RATTLSNAKE</t>
  </si>
  <si>
    <t>RB20-001</t>
  </si>
  <si>
    <t>RBM</t>
  </si>
  <si>
    <t>RB20-002</t>
  </si>
  <si>
    <t>RB20-003</t>
  </si>
  <si>
    <t>RB20-004</t>
  </si>
  <si>
    <t>RB20-005</t>
  </si>
  <si>
    <t>WP20-015</t>
  </si>
  <si>
    <t>ROYALE</t>
  </si>
  <si>
    <t>WP20-016</t>
  </si>
  <si>
    <t>WP20-017</t>
  </si>
  <si>
    <t>WP20-018</t>
  </si>
  <si>
    <t>WP20-019</t>
  </si>
  <si>
    <t>WP20-020</t>
  </si>
  <si>
    <t>WP20-021</t>
  </si>
  <si>
    <t>WP20-022</t>
  </si>
  <si>
    <t>WP20-023</t>
  </si>
  <si>
    <t>WP20-024</t>
  </si>
  <si>
    <t>NV20-001</t>
  </si>
  <si>
    <t>VANTAGE</t>
  </si>
  <si>
    <t>NV20-002</t>
  </si>
  <si>
    <t>ST20-001</t>
  </si>
  <si>
    <t>ST20-002</t>
  </si>
  <si>
    <t>ST20-003</t>
  </si>
  <si>
    <t>WR20-001</t>
  </si>
  <si>
    <t>WINROCK</t>
  </si>
  <si>
    <t>WR20-002</t>
  </si>
  <si>
    <t>WR20-003</t>
  </si>
  <si>
    <t>WR20-004</t>
  </si>
  <si>
    <t>WR20-005</t>
  </si>
  <si>
    <t>WR20-006</t>
  </si>
  <si>
    <t>WR20-007</t>
  </si>
  <si>
    <t>WR20-008</t>
  </si>
  <si>
    <t>WR20-009</t>
  </si>
  <si>
    <t>WR20-010</t>
  </si>
  <si>
    <t>WR20-011</t>
  </si>
  <si>
    <t>WR20-012</t>
  </si>
  <si>
    <t>WR20-013</t>
  </si>
  <si>
    <t>WR20-014</t>
  </si>
  <si>
    <t>WR20-015</t>
  </si>
  <si>
    <t>WR20-016</t>
  </si>
  <si>
    <t>WPS20-001</t>
  </si>
  <si>
    <t>WHITE PINE</t>
  </si>
  <si>
    <t>WPS20-002</t>
  </si>
  <si>
    <t>WPS20-003</t>
  </si>
  <si>
    <t>WPS20-004</t>
  </si>
  <si>
    <t>WPS20-005</t>
  </si>
  <si>
    <t>YL20-002</t>
  </si>
  <si>
    <t>YELLAND</t>
  </si>
  <si>
    <t>YLD20-001</t>
  </si>
  <si>
    <t>ZW20-001</t>
  </si>
  <si>
    <t>ZED WILLIAMS</t>
  </si>
  <si>
    <t>ZW20-002</t>
  </si>
  <si>
    <t>BALD MOUNTAIN DRILL HOLE RESULTS</t>
  </si>
  <si>
    <t>From (ft)</t>
  </si>
  <si>
    <t>To (ft)</t>
  </si>
  <si>
    <t>Interval (ft)</t>
  </si>
  <si>
    <t>TD19-002</t>
  </si>
  <si>
    <t>null</t>
  </si>
  <si>
    <t>Top</t>
  </si>
  <si>
    <t>LBD19-001</t>
  </si>
  <si>
    <t>Winrock</t>
  </si>
  <si>
    <t>Royale</t>
  </si>
  <si>
    <t>Duke</t>
  </si>
  <si>
    <t>Bida</t>
  </si>
  <si>
    <t>Wino</t>
  </si>
  <si>
    <t>Numbers</t>
  </si>
  <si>
    <t>NAD20-001</t>
  </si>
  <si>
    <t>Galaxy</t>
  </si>
  <si>
    <t>RBD19-020</t>
  </si>
  <si>
    <t>Redbird</t>
  </si>
  <si>
    <t>RBD19-019</t>
  </si>
  <si>
    <t>RBD19-021B</t>
  </si>
  <si>
    <t>RBD19-022</t>
  </si>
  <si>
    <t>South Rattlesnake</t>
  </si>
  <si>
    <t>West Mooney</t>
  </si>
  <si>
    <t>North Stock</t>
  </si>
  <si>
    <t>BALD MOUNTAIN EXPLANATORY NOTES</t>
  </si>
  <si>
    <r>
      <t xml:space="preserve">All drillholes listed on </t>
    </r>
    <r>
      <rPr>
        <i/>
        <sz val="11"/>
        <color theme="1"/>
        <rFont val="Calibri"/>
        <family val="2"/>
        <scheme val="minor"/>
      </rPr>
      <t>B1-BALDMNTN-Collar</t>
    </r>
    <r>
      <rPr>
        <sz val="11"/>
        <color theme="1"/>
        <rFont val="Calibri"/>
        <family val="2"/>
        <charset val="204"/>
        <scheme val="minor"/>
      </rPr>
      <t xml:space="preserve">, are presented on </t>
    </r>
    <r>
      <rPr>
        <i/>
        <sz val="11"/>
        <color theme="1"/>
        <rFont val="Calibri"/>
        <family val="2"/>
        <scheme val="minor"/>
      </rPr>
      <t>US State Plane 1927 - Nevada, Eastern Zone Projection</t>
    </r>
  </si>
  <si>
    <r>
      <t xml:space="preserve">There are three extra field on </t>
    </r>
    <r>
      <rPr>
        <i/>
        <sz val="11"/>
        <color theme="1"/>
        <rFont val="Calibri"/>
        <family val="2"/>
        <scheme val="minor"/>
      </rPr>
      <t>B1-BALDMNTN-Collar</t>
    </r>
    <r>
      <rPr>
        <sz val="11"/>
        <color theme="1"/>
        <rFont val="Calibri"/>
        <family val="2"/>
        <charset val="204"/>
        <scheme val="minor"/>
      </rPr>
      <t>, called Hole Type, Purpose, Coordinate Status and Projection System that allows a better understing on the Exploration 2020 data released.</t>
    </r>
  </si>
  <si>
    <r>
      <t xml:space="preserve">The Coordinate Status field on </t>
    </r>
    <r>
      <rPr>
        <i/>
        <sz val="11"/>
        <rFont val="Calibri"/>
        <family val="2"/>
        <scheme val="minor"/>
      </rPr>
      <t>B1-BALDMNTN-Collar</t>
    </r>
    <r>
      <rPr>
        <sz val="11"/>
        <rFont val="Calibri"/>
        <family val="2"/>
        <charset val="204"/>
        <scheme val="minor"/>
      </rPr>
      <t>, allows to filter those Surveyed collar holes from the Planned ones (pending survey).</t>
    </r>
  </si>
  <si>
    <r>
      <t xml:space="preserve">There are three extra field on </t>
    </r>
    <r>
      <rPr>
        <i/>
        <sz val="11"/>
        <color theme="1"/>
        <rFont val="Calibri"/>
        <family val="2"/>
        <scheme val="minor"/>
      </rPr>
      <t>B1-BALDMNTN-Collar</t>
    </r>
    <r>
      <rPr>
        <sz val="11"/>
        <color theme="1"/>
        <rFont val="Calibri"/>
        <family val="2"/>
        <charset val="204"/>
        <scheme val="minor"/>
      </rPr>
      <t>, called Coordinate Status, Purpose and Hole Type that allows a better understing on the data released.</t>
    </r>
  </si>
  <si>
    <t>The majority of Bald Mountain holes are Reverse Circulation, sampled each 5 feet and analyzed for Gold only while Silver is done thru a composite sample, each 20 feet.</t>
  </si>
  <si>
    <r>
      <t xml:space="preserve">The </t>
    </r>
    <r>
      <rPr>
        <i/>
        <sz val="11"/>
        <color theme="1"/>
        <rFont val="Calibri"/>
        <family val="2"/>
        <scheme val="minor"/>
      </rPr>
      <t>B2-BALDMNT-Assay</t>
    </r>
    <r>
      <rPr>
        <sz val="11"/>
        <color theme="1"/>
        <rFont val="Calibri"/>
        <family val="2"/>
        <charset val="204"/>
        <scheme val="minor"/>
      </rPr>
      <t xml:space="preserve"> tab presents the Gold Intervals of Interest idenfitied by Project Geologists, thru 0.004 opt cutoff and no more than 15 feet internal waste.</t>
    </r>
  </si>
  <si>
    <r>
      <t xml:space="preserve">The </t>
    </r>
    <r>
      <rPr>
        <i/>
        <sz val="11"/>
        <color theme="1"/>
        <rFont val="Calibri"/>
        <family val="2"/>
        <scheme val="minor"/>
      </rPr>
      <t>B2-BALDMNTN-Assay</t>
    </r>
    <r>
      <rPr>
        <sz val="11"/>
        <color theme="1"/>
        <rFont val="Calibri"/>
        <family val="2"/>
        <charset val="204"/>
        <scheme val="minor"/>
      </rPr>
      <t xml:space="preserve"> tab does not present Silver presents regarding that it is not analyzed for original samples, but only Composite samples (each 20 feet).</t>
    </r>
  </si>
  <si>
    <r>
      <t xml:space="preserve">There are 32 Holes pending results not considered on </t>
    </r>
    <r>
      <rPr>
        <i/>
        <sz val="11"/>
        <color theme="1"/>
        <rFont val="Calibri"/>
        <family val="2"/>
        <scheme val="minor"/>
      </rPr>
      <t>B2-BALDMNT-Assay</t>
    </r>
    <r>
      <rPr>
        <sz val="11"/>
        <color theme="1"/>
        <rFont val="Calibri"/>
        <family val="2"/>
        <charset val="204"/>
        <scheme val="minor"/>
      </rPr>
      <t>. They are LBD19-002, LBM20-003, LLD20-001, LLD20-002, NA20-006, NAD20-005, NV20-002, ORD20-001, PN20-001, PN20-002, PN20-003, PN20-004, PN20-005, PN20-006, PN20-007, PN20-008, PN20-009, PN20-010, RYD20-001, WP20-025, WP20-026, WP20-028, WPD20-001, WPD20-002, WPD20-003, WPD20-004, WPD20-005, YL20-002, YLD20-001, YLD20-001, ZW20-001, ZW20-002.</t>
    </r>
    <r>
      <rPr>
        <i/>
        <sz val="11"/>
        <color theme="1"/>
        <rFont val="Calibri"/>
        <family val="2"/>
        <scheme val="minor"/>
      </rPr>
      <t/>
    </r>
  </si>
  <si>
    <t>FFC20-1803</t>
  </si>
  <si>
    <t>EW</t>
  </si>
  <si>
    <t>FFC20-1804</t>
  </si>
  <si>
    <t>FFC20-1805</t>
  </si>
  <si>
    <t>FFC20-1806</t>
  </si>
  <si>
    <t>NWB</t>
  </si>
  <si>
    <t>FFC20-1807</t>
  </si>
  <si>
    <t>FFC20-1808</t>
  </si>
  <si>
    <t>FFC20-1809</t>
  </si>
  <si>
    <t>FFC20-1810</t>
  </si>
  <si>
    <t>FFC20-1811</t>
  </si>
  <si>
    <t>GC20-749</t>
  </si>
  <si>
    <t>NG</t>
  </si>
  <si>
    <t>GC20-750</t>
  </si>
  <si>
    <t>GC20-751</t>
  </si>
  <si>
    <t>GC20-752</t>
  </si>
  <si>
    <t>GC20-754</t>
  </si>
  <si>
    <t>GC20-755</t>
  </si>
  <si>
    <t>GC20-773</t>
  </si>
  <si>
    <t>GC20-808</t>
  </si>
  <si>
    <t>GC20-809</t>
  </si>
  <si>
    <t>GC20-810</t>
  </si>
  <si>
    <t>GR20-797</t>
  </si>
  <si>
    <t>GR20-798</t>
  </si>
  <si>
    <t>GR20-799</t>
  </si>
  <si>
    <t>GR20-801</t>
  </si>
  <si>
    <t>GR20-806</t>
  </si>
  <si>
    <t>GC20-753</t>
  </si>
  <si>
    <t>WNG</t>
  </si>
  <si>
    <t>GC20-756</t>
  </si>
  <si>
    <t>GC20-802</t>
  </si>
  <si>
    <t>GC20-803</t>
  </si>
  <si>
    <t>GC20-804</t>
  </si>
  <si>
    <t>GC20-805</t>
  </si>
  <si>
    <t>GC20-807</t>
  </si>
  <si>
    <t>GC20-811</t>
  </si>
  <si>
    <t>GC20-812</t>
  </si>
  <si>
    <t>GC20-813</t>
  </si>
  <si>
    <t>GC20-814</t>
  </si>
  <si>
    <t>GC20-815</t>
  </si>
  <si>
    <t>GC20-816</t>
  </si>
  <si>
    <t>GR20-777</t>
  </si>
  <si>
    <t>GR20-778</t>
  </si>
  <si>
    <t>GR20-779</t>
  </si>
  <si>
    <t>GR20-781</t>
  </si>
  <si>
    <t>GR20-783</t>
  </si>
  <si>
    <t>GR20-784</t>
  </si>
  <si>
    <t>GR20-786</t>
  </si>
  <si>
    <t>GR20-787</t>
  </si>
  <si>
    <t>GR20-788</t>
  </si>
  <si>
    <t>GR20-789</t>
  </si>
  <si>
    <t>GR20-790</t>
  </si>
  <si>
    <t>GR20-792</t>
  </si>
  <si>
    <t>GR20-794</t>
  </si>
  <si>
    <t>GR20-795</t>
  </si>
  <si>
    <t>GC20-757</t>
  </si>
  <si>
    <t>SD</t>
  </si>
  <si>
    <t>GC20-758</t>
  </si>
  <si>
    <t>GC20-759</t>
  </si>
  <si>
    <t>GC20-760</t>
  </si>
  <si>
    <t>GC20-761</t>
  </si>
  <si>
    <t>GC20-762</t>
  </si>
  <si>
    <t>GC20-763</t>
  </si>
  <si>
    <t>GC20-764</t>
  </si>
  <si>
    <t>GC20-765</t>
  </si>
  <si>
    <t>GC20-766</t>
  </si>
  <si>
    <t>GC20-767</t>
  </si>
  <si>
    <t>GC20-770</t>
  </si>
  <si>
    <t>GR20-768</t>
  </si>
  <si>
    <t>GR20-769</t>
  </si>
  <si>
    <t>GR20-771</t>
  </si>
  <si>
    <t>GR20-772</t>
  </si>
  <si>
    <t>GR20-774</t>
  </si>
  <si>
    <t>GR20-775</t>
  </si>
  <si>
    <t>GR20-776</t>
  </si>
  <si>
    <t>GC20-817</t>
  </si>
  <si>
    <t>SB</t>
  </si>
  <si>
    <t>GC20-818</t>
  </si>
  <si>
    <t>GC20-819</t>
  </si>
  <si>
    <t>GC20-820</t>
  </si>
  <si>
    <t>MG</t>
  </si>
  <si>
    <t>GC20-821</t>
  </si>
  <si>
    <t>GVC20-822</t>
  </si>
  <si>
    <t>SWB</t>
  </si>
  <si>
    <t>GVC20-823</t>
  </si>
  <si>
    <t>4WD</t>
  </si>
  <si>
    <t>GVC20-824</t>
  </si>
  <si>
    <t>GVC20-825</t>
  </si>
  <si>
    <t>No Significant Intercepts</t>
  </si>
  <si>
    <t>Includes</t>
  </si>
  <si>
    <t>WNg</t>
  </si>
  <si>
    <t>Pending</t>
  </si>
  <si>
    <t>Collar northing and easting for Fort Knox drill holes are reported in local grid coordinates.  Collar northing and easting for Gil-Sourdough and Generative drill holes are reported in NAD27 Alaska State Plane zone 5003. Elevations and total hole depths reported in meters.</t>
  </si>
  <si>
    <t>Target Descriptions are as follows: EW - Fort Knox East Wall, NWB - Fort Knox Northwest Bulge, NG - North Gil, WNG - West North Gil, SD - Sourdough Ridge, SB - Snackbar, MG - Main Gil, SWB - Switchback Generative, 4WD - Four Wheel Drive Generative</t>
  </si>
  <si>
    <t>G1</t>
  </si>
  <si>
    <t>A total of 105 diamond drill core holes, totaling 29,114 metres, are reported from the Kupol license exploration area in 2020. All diamond drill core holes reported are HQ and NQ in diameter.</t>
  </si>
  <si>
    <t>02.10.21 Kinross provides update on development projects and full-year 2020 exploration results</t>
  </si>
  <si>
    <t>Please refer to Kupol Explanatory Notes (LINK)</t>
  </si>
  <si>
    <r>
      <t>Samples are typically collected in 1.2 metre intervals. Samples are sawed in half along the long axis of the core, one half is places into a clean polyester bag and is sent to the lab, and the remaining half is stored on site in core boxes. QAQC samples consisting of certified standards and blanks and duplicates are included 4 out of 40 times per batch (10%) of samples analyzed. All samples were s</t>
    </r>
    <r>
      <rPr>
        <sz val="11"/>
        <rFont val="Calibri"/>
        <family val="2"/>
        <scheme val="minor"/>
      </rPr>
      <t>ent to ALS Minerals in Reno, Nevada, USA, or ALS Minerals in Kamloops BC Canada. An ISO/IEC 17025:2005 ce</t>
    </r>
    <r>
      <rPr>
        <sz val="11"/>
        <color theme="1"/>
        <rFont val="Calibri"/>
        <family val="2"/>
        <scheme val="minor"/>
      </rPr>
      <t>rtified laboratory, for analysis. A 50 gram sub-sample is fire assayed with ICP finish. Samples with fire assay values &gt;10 g/t are re-assayed with a gravimetric finish.</t>
    </r>
  </si>
  <si>
    <t>Please refer to Bald Mountain Explanatory Notes (LINK)</t>
  </si>
  <si>
    <t>Please refer to Fort Knox Explanatory Notes (LINK)</t>
  </si>
  <si>
    <t>Please refer to Chirano Explanatory Notes (LINK)</t>
  </si>
  <si>
    <t>Please refer to Round Mountain Explanatory Notes (LINK)</t>
  </si>
  <si>
    <t>Please refer to Kettle River Explanatory Notes (LINK)</t>
  </si>
  <si>
    <t>FORT KNOX EXPLANATORY NOTES</t>
  </si>
  <si>
    <t>FORT KNOX DRILL HOLE LOCATIONS</t>
  </si>
  <si>
    <t>FORT KNOX DRILL HOLE RESULTS</t>
  </si>
  <si>
    <t>Kupol Drill Hole Locations</t>
  </si>
  <si>
    <t>Bald Mountain Drill Hole Locations</t>
  </si>
  <si>
    <t>Fort Knox Drill Hole Locations</t>
  </si>
  <si>
    <t>Chirano Drill Hole Locations</t>
  </si>
  <si>
    <t>Round Mountain Drill Hole Locations</t>
  </si>
  <si>
    <t>Kettle River (Curlew Basin) Drill Hole Locations</t>
  </si>
  <si>
    <t>Kettle River (Curlew Basin) Drill Hole Results</t>
  </si>
  <si>
    <t>KETTLE RIVER (CURLEW BASIN) DRILL HOLE LOCATIONS</t>
  </si>
  <si>
    <t>KETTLE RIVER (CURLEW BASIN) DRILL HOLE RESULTS</t>
  </si>
  <si>
    <t>G3</t>
  </si>
  <si>
    <t>G4</t>
  </si>
  <si>
    <t>G6</t>
  </si>
  <si>
    <t>G5</t>
  </si>
  <si>
    <t>Kettle River (Curlew Basin) Explanatory Notes</t>
  </si>
  <si>
    <t>KETTLE RIVER (CURLEW BASIN) EXPLANATORY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</si>
</sst>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0_);_(* \(#,##0.0\);_(* &quot;-&quot;??_);_(@_)"/>
  </numFmts>
  <fonts count="4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rgb="FFC59B5F"/>
      <name val="Arial"/>
      <family val="2"/>
    </font>
    <font>
      <b/>
      <sz val="12"/>
      <color rgb="FFC59B5F"/>
      <name val="Arial"/>
      <family val="2"/>
    </font>
    <font>
      <sz val="11"/>
      <color theme="1"/>
      <name val="Arial"/>
      <family val="2"/>
    </font>
    <font>
      <b/>
      <sz val="10"/>
      <color rgb="FFC59B5F"/>
      <name val="Arial"/>
      <family val="2"/>
    </font>
    <font>
      <sz val="11"/>
      <name val="Calibri"/>
      <family val="2"/>
      <scheme val="minor"/>
    </font>
    <font>
      <sz val="14"/>
      <name val="Arial"/>
      <family val="2"/>
    </font>
    <font>
      <u/>
      <sz val="11"/>
      <color theme="10"/>
      <name val="Calibri"/>
      <family val="2"/>
      <scheme val="minor"/>
    </font>
    <font>
      <b/>
      <sz val="10"/>
      <color theme="0" tint="-0.499984740745262"/>
      <name val="Arial"/>
      <family val="2"/>
    </font>
    <font>
      <b/>
      <sz val="11"/>
      <color rgb="FFC59B5F"/>
      <name val="Arial"/>
      <family val="2"/>
    </font>
    <font>
      <sz val="10"/>
      <color theme="1"/>
      <name val="Calibri"/>
      <family val="2"/>
      <scheme val="minor"/>
    </font>
    <font>
      <b/>
      <sz val="10"/>
      <color theme="0"/>
      <name val="Calibri"/>
      <family val="2"/>
      <scheme val="minor"/>
    </font>
    <font>
      <sz val="10"/>
      <name val="Calibri"/>
      <family val="2"/>
      <scheme val="minor"/>
    </font>
    <font>
      <u/>
      <sz val="11"/>
      <color rgb="FF0070C0"/>
      <name val="Calibri"/>
      <family val="2"/>
      <scheme val="minor"/>
    </font>
    <font>
      <sz val="10"/>
      <name val="Arial"/>
      <family val="2"/>
    </font>
    <font>
      <sz val="14"/>
      <color theme="1"/>
      <name val="Arial"/>
      <family val="2"/>
    </font>
    <font>
      <sz val="11"/>
      <color theme="1"/>
      <name val="Calibri"/>
      <family val="2"/>
      <charset val="204"/>
      <scheme val="minor"/>
    </font>
    <font>
      <sz val="11"/>
      <name val="Calibri"/>
      <family val="2"/>
      <charset val="204"/>
      <scheme val="minor"/>
    </font>
    <font>
      <sz val="10"/>
      <color indexed="8"/>
      <name val="Arial"/>
      <family val="2"/>
      <charset val="204"/>
    </font>
    <font>
      <i/>
      <sz val="10"/>
      <color theme="1"/>
      <name val="Calibri"/>
      <family val="2"/>
      <scheme val="minor"/>
    </font>
    <font>
      <i/>
      <sz val="11"/>
      <color theme="1"/>
      <name val="Calibri"/>
      <family val="2"/>
      <scheme val="minor"/>
    </font>
    <font>
      <i/>
      <sz val="11"/>
      <name val="Calibri"/>
      <family val="2"/>
      <scheme val="minor"/>
    </font>
    <font>
      <u/>
      <sz val="14"/>
      <color rgb="FF0000FF"/>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0"/>
        <bgColor theme="9" tint="0.79998168889431442"/>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auto="1"/>
      </right>
      <top style="thin">
        <color auto="1"/>
      </top>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Alignment="0" applyProtection="0"/>
    <xf numFmtId="0" fontId="1" fillId="0" borderId="0"/>
    <xf numFmtId="0" fontId="1" fillId="0" borderId="0"/>
    <xf numFmtId="0" fontId="31" fillId="0" borderId="0"/>
    <xf numFmtId="0" fontId="35" fillId="0" borderId="0"/>
    <xf numFmtId="43" fontId="1" fillId="0" borderId="0" applyFont="0" applyFill="0" applyBorder="0" applyAlignment="0" applyProtection="0"/>
  </cellStyleXfs>
  <cellXfs count="118">
    <xf numFmtId="0" fontId="0" fillId="0" borderId="0" xfId="0"/>
    <xf numFmtId="0" fontId="0" fillId="0" borderId="0" xfId="0" applyAlignment="1">
      <alignment horizontal="center"/>
    </xf>
    <xf numFmtId="0" fontId="0" fillId="34" borderId="0" xfId="0" applyFill="1"/>
    <xf numFmtId="0" fontId="18" fillId="34" borderId="0" xfId="0" applyFont="1" applyFill="1" applyBorder="1" applyAlignment="1">
      <alignment horizontal="left" vertical="center"/>
    </xf>
    <xf numFmtId="0" fontId="22" fillId="34" borderId="0" xfId="0" applyFont="1" applyFill="1" applyBorder="1"/>
    <xf numFmtId="0" fontId="23" fillId="34" borderId="0" xfId="0" applyFont="1" applyFill="1" applyBorder="1" applyAlignment="1">
      <alignment horizontal="center" vertical="center"/>
    </xf>
    <xf numFmtId="0" fontId="0" fillId="34" borderId="0" xfId="0" applyFill="1" applyAlignment="1">
      <alignment vertical="center"/>
    </xf>
    <xf numFmtId="0" fontId="18" fillId="0" borderId="0" xfId="0" applyFont="1" applyBorder="1" applyAlignment="1">
      <alignment vertical="center" wrapText="1"/>
    </xf>
    <xf numFmtId="0" fontId="28" fillId="33" borderId="12" xfId="0" applyFont="1" applyFill="1" applyBorder="1" applyAlignment="1">
      <alignment horizontal="center" vertical="center"/>
    </xf>
    <xf numFmtId="0" fontId="28" fillId="33" borderId="11" xfId="0" applyFont="1" applyFill="1" applyBorder="1" applyAlignment="1">
      <alignment horizontal="center" vertical="center"/>
    </xf>
    <xf numFmtId="0" fontId="28" fillId="33" borderId="11" xfId="0" applyFont="1" applyFill="1" applyBorder="1" applyAlignment="1">
      <alignment horizontal="center" vertical="center" wrapText="1"/>
    </xf>
    <xf numFmtId="0" fontId="30" fillId="34" borderId="0" xfId="0" applyFont="1" applyFill="1"/>
    <xf numFmtId="0" fontId="21" fillId="0" borderId="0" xfId="0" applyFont="1" applyBorder="1" applyAlignment="1">
      <alignment vertical="center" wrapText="1"/>
    </xf>
    <xf numFmtId="0" fontId="28" fillId="33" borderId="13" xfId="0" applyFont="1" applyFill="1" applyBorder="1" applyAlignment="1">
      <alignment horizontal="center" vertical="center"/>
    </xf>
    <xf numFmtId="1" fontId="28" fillId="33" borderId="13" xfId="0" applyNumberFormat="1" applyFont="1" applyFill="1" applyBorder="1" applyAlignment="1">
      <alignment horizontal="center" vertical="center"/>
    </xf>
    <xf numFmtId="2" fontId="28" fillId="33" borderId="13" xfId="0" applyNumberFormat="1" applyFont="1" applyFill="1" applyBorder="1" applyAlignment="1">
      <alignment horizontal="center" vertical="center"/>
    </xf>
    <xf numFmtId="0" fontId="19" fillId="34" borderId="0" xfId="0" applyFont="1" applyFill="1" applyAlignment="1">
      <alignment horizontal="center" vertical="center"/>
    </xf>
    <xf numFmtId="0" fontId="0" fillId="0" borderId="0" xfId="0" applyAlignment="1">
      <alignment horizontal="center" vertical="center"/>
    </xf>
    <xf numFmtId="0" fontId="27" fillId="0" borderId="10" xfId="0" applyFont="1" applyFill="1" applyBorder="1"/>
    <xf numFmtId="0" fontId="29" fillId="0" borderId="10" xfId="0" applyFont="1" applyFill="1" applyBorder="1"/>
    <xf numFmtId="0" fontId="32" fillId="34" borderId="0" xfId="42" applyFont="1" applyFill="1" applyAlignment="1">
      <alignment horizontal="left" vertical="center"/>
    </xf>
    <xf numFmtId="164" fontId="27" fillId="34" borderId="10" xfId="0" applyNumberFormat="1" applyFont="1" applyFill="1" applyBorder="1" applyAlignment="1">
      <alignment horizontal="center"/>
    </xf>
    <xf numFmtId="0" fontId="27" fillId="34" borderId="10" xfId="0" applyNumberFormat="1" applyFont="1" applyFill="1" applyBorder="1" applyAlignment="1">
      <alignment horizontal="center"/>
    </xf>
    <xf numFmtId="1" fontId="27" fillId="34" borderId="10" xfId="0" applyNumberFormat="1" applyFont="1" applyFill="1" applyBorder="1" applyAlignment="1">
      <alignment horizontal="center"/>
    </xf>
    <xf numFmtId="164" fontId="27" fillId="35" borderId="10" xfId="0" applyNumberFormat="1" applyFont="1" applyFill="1" applyBorder="1" applyAlignment="1">
      <alignment horizontal="center"/>
    </xf>
    <xf numFmtId="0" fontId="27" fillId="35" borderId="10" xfId="0" applyNumberFormat="1" applyFont="1" applyFill="1" applyBorder="1" applyAlignment="1">
      <alignment horizontal="center"/>
    </xf>
    <xf numFmtId="1" fontId="27" fillId="35" borderId="10" xfId="0" applyNumberFormat="1" applyFont="1" applyFill="1" applyBorder="1" applyAlignment="1">
      <alignment horizontal="center"/>
    </xf>
    <xf numFmtId="0" fontId="27" fillId="35" borderId="10" xfId="0" applyNumberFormat="1" applyFont="1" applyFill="1" applyBorder="1"/>
    <xf numFmtId="0" fontId="27" fillId="35" borderId="10" xfId="0" applyNumberFormat="1" applyFont="1" applyFill="1" applyBorder="1" applyAlignment="1">
      <alignment horizontal="center" vertical="center"/>
    </xf>
    <xf numFmtId="0" fontId="27" fillId="34" borderId="10" xfId="0" applyNumberFormat="1" applyFont="1" applyFill="1" applyBorder="1"/>
    <xf numFmtId="0" fontId="27" fillId="34" borderId="10" xfId="0" applyNumberFormat="1" applyFont="1" applyFill="1" applyBorder="1" applyAlignment="1">
      <alignment horizontal="center" vertical="center"/>
    </xf>
    <xf numFmtId="164" fontId="27" fillId="35" borderId="10" xfId="0" applyNumberFormat="1" applyFont="1" applyFill="1" applyBorder="1" applyAlignment="1">
      <alignment horizontal="center" vertical="center"/>
    </xf>
    <xf numFmtId="2" fontId="27" fillId="35" borderId="10" xfId="0" applyNumberFormat="1" applyFont="1" applyFill="1" applyBorder="1" applyAlignment="1">
      <alignment horizontal="center" vertical="center"/>
    </xf>
    <xf numFmtId="2" fontId="27" fillId="34" borderId="10" xfId="0" applyNumberFormat="1" applyFont="1" applyFill="1" applyBorder="1" applyAlignment="1">
      <alignment horizontal="center" vertical="center"/>
    </xf>
    <xf numFmtId="0" fontId="24" fillId="0" borderId="0" xfId="42" applyBorder="1" applyAlignment="1">
      <alignment horizontal="center" vertical="top" wrapText="1"/>
    </xf>
    <xf numFmtId="164" fontId="27" fillId="34" borderId="10" xfId="0" applyNumberFormat="1" applyFont="1" applyFill="1" applyBorder="1" applyAlignment="1">
      <alignment horizontal="center" vertical="center"/>
    </xf>
    <xf numFmtId="164" fontId="27" fillId="34" borderId="10" xfId="0" applyNumberFormat="1" applyFont="1" applyFill="1" applyBorder="1" applyAlignment="1">
      <alignment horizontal="center" vertical="center"/>
    </xf>
    <xf numFmtId="0" fontId="27" fillId="0" borderId="10" xfId="0" applyFont="1" applyBorder="1"/>
    <xf numFmtId="1" fontId="27" fillId="0" borderId="10" xfId="0" applyNumberFormat="1" applyFont="1" applyBorder="1" applyAlignment="1">
      <alignment horizontal="center"/>
    </xf>
    <xf numFmtId="164" fontId="27" fillId="0" borderId="10" xfId="0" applyNumberFormat="1" applyFont="1" applyBorder="1" applyAlignment="1">
      <alignment horizontal="center"/>
    </xf>
    <xf numFmtId="0" fontId="27" fillId="0" borderId="10" xfId="0" applyFont="1" applyBorder="1" applyAlignment="1">
      <alignment horizontal="center"/>
    </xf>
    <xf numFmtId="0" fontId="0" fillId="0" borderId="10" xfId="0" applyBorder="1"/>
    <xf numFmtId="43" fontId="0" fillId="0" borderId="10" xfId="47" applyNumberFormat="1" applyFont="1" applyBorder="1"/>
    <xf numFmtId="165" fontId="0" fillId="0" borderId="10" xfId="47" applyNumberFormat="1" applyFont="1" applyBorder="1"/>
    <xf numFmtId="0" fontId="27" fillId="34" borderId="10" xfId="0" applyNumberFormat="1" applyFont="1" applyFill="1" applyBorder="1" applyAlignment="1">
      <alignment horizontal="left" vertical="center"/>
    </xf>
    <xf numFmtId="164" fontId="27" fillId="0" borderId="10" xfId="0" applyNumberFormat="1" applyFont="1" applyFill="1" applyBorder="1" applyAlignment="1">
      <alignment horizontal="center" vertical="center"/>
    </xf>
    <xf numFmtId="2" fontId="27" fillId="0" borderId="10" xfId="0" applyNumberFormat="1" applyFont="1" applyFill="1" applyBorder="1" applyAlignment="1">
      <alignment horizontal="center" vertical="center"/>
    </xf>
    <xf numFmtId="0" fontId="36" fillId="34" borderId="10" xfId="0" applyNumberFormat="1" applyFont="1" applyFill="1" applyBorder="1" applyAlignment="1">
      <alignment horizontal="right" vertical="center"/>
    </xf>
    <xf numFmtId="0" fontId="27" fillId="35" borderId="10" xfId="0" applyNumberFormat="1" applyFont="1" applyFill="1" applyBorder="1" applyAlignment="1">
      <alignment horizontal="left" vertical="center"/>
    </xf>
    <xf numFmtId="0" fontId="36" fillId="35" borderId="10" xfId="0" applyNumberFormat="1" applyFont="1" applyFill="1" applyBorder="1" applyAlignment="1">
      <alignment horizontal="right" vertical="center"/>
    </xf>
    <xf numFmtId="164" fontId="27" fillId="34" borderId="10" xfId="0" applyNumberFormat="1" applyFont="1" applyFill="1" applyBorder="1" applyAlignment="1">
      <alignment horizontal="left" vertical="center"/>
    </xf>
    <xf numFmtId="164" fontId="27" fillId="34" borderId="15" xfId="0" applyNumberFormat="1" applyFont="1" applyFill="1" applyBorder="1" applyAlignment="1">
      <alignment horizontal="center" vertical="center"/>
    </xf>
    <xf numFmtId="0" fontId="33" fillId="34" borderId="0" xfId="0" applyFont="1" applyFill="1" applyAlignment="1">
      <alignment horizontal="left" vertical="center" wrapText="1"/>
    </xf>
    <xf numFmtId="0" fontId="27" fillId="0" borderId="10" xfId="0" applyFont="1" applyFill="1" applyBorder="1" applyAlignment="1">
      <alignment horizontal="right"/>
    </xf>
    <xf numFmtId="0" fontId="27" fillId="35" borderId="14" xfId="0" applyNumberFormat="1" applyFont="1" applyFill="1" applyBorder="1" applyAlignment="1">
      <alignment horizontal="center" vertical="center"/>
    </xf>
    <xf numFmtId="0" fontId="27" fillId="35" borderId="15" xfId="0" applyNumberFormat="1" applyFont="1" applyFill="1" applyBorder="1" applyAlignment="1">
      <alignment horizontal="center" vertical="center"/>
    </xf>
    <xf numFmtId="164" fontId="27" fillId="35" borderId="15" xfId="0" applyNumberFormat="1" applyFont="1" applyFill="1" applyBorder="1" applyAlignment="1">
      <alignment horizontal="center" vertical="center"/>
    </xf>
    <xf numFmtId="0" fontId="27" fillId="34" borderId="17" xfId="0" applyNumberFormat="1" applyFont="1" applyFill="1" applyBorder="1" applyAlignment="1">
      <alignment horizontal="center" vertical="center"/>
    </xf>
    <xf numFmtId="0" fontId="27" fillId="34" borderId="18" xfId="0" applyNumberFormat="1" applyFont="1" applyFill="1" applyBorder="1" applyAlignment="1">
      <alignment horizontal="center" vertical="center"/>
    </xf>
    <xf numFmtId="0" fontId="27" fillId="35" borderId="19" xfId="0" applyNumberFormat="1" applyFont="1" applyFill="1" applyBorder="1" applyAlignment="1">
      <alignment horizontal="center" vertical="center"/>
    </xf>
    <xf numFmtId="0" fontId="36" fillId="35" borderId="20" xfId="0" applyNumberFormat="1" applyFont="1" applyFill="1" applyBorder="1" applyAlignment="1">
      <alignment horizontal="center" vertical="center"/>
    </xf>
    <xf numFmtId="0" fontId="27" fillId="34" borderId="19" xfId="0" applyNumberFormat="1" applyFont="1" applyFill="1" applyBorder="1" applyAlignment="1">
      <alignment horizontal="center" vertical="center"/>
    </xf>
    <xf numFmtId="0" fontId="27" fillId="34" borderId="14" xfId="0" applyNumberFormat="1" applyFont="1" applyFill="1" applyBorder="1" applyAlignment="1">
      <alignment horizontal="center" vertical="center"/>
    </xf>
    <xf numFmtId="0" fontId="27" fillId="34" borderId="15" xfId="0" applyNumberFormat="1" applyFont="1" applyFill="1" applyBorder="1" applyAlignment="1">
      <alignment horizontal="center" vertical="center"/>
    </xf>
    <xf numFmtId="0" fontId="27" fillId="34" borderId="21" xfId="0" applyNumberFormat="1" applyFont="1" applyFill="1" applyBorder="1" applyAlignment="1">
      <alignment horizontal="center" vertical="center"/>
    </xf>
    <xf numFmtId="0" fontId="27" fillId="34" borderId="22" xfId="0" applyNumberFormat="1" applyFont="1" applyFill="1" applyBorder="1" applyAlignment="1">
      <alignment horizontal="center" vertical="center"/>
    </xf>
    <xf numFmtId="164" fontId="27" fillId="34" borderId="22" xfId="0" applyNumberFormat="1" applyFont="1" applyFill="1" applyBorder="1" applyAlignment="1">
      <alignment horizontal="center" vertical="center"/>
    </xf>
    <xf numFmtId="164" fontId="27" fillId="34" borderId="13" xfId="0" applyNumberFormat="1" applyFont="1" applyFill="1" applyBorder="1" applyAlignment="1">
      <alignment horizontal="center" vertical="center"/>
    </xf>
    <xf numFmtId="2" fontId="27" fillId="34" borderId="13" xfId="0" applyNumberFormat="1" applyFont="1" applyFill="1" applyBorder="1" applyAlignment="1">
      <alignment horizontal="center" vertical="center"/>
    </xf>
    <xf numFmtId="0" fontId="27" fillId="34" borderId="13" xfId="0" applyNumberFormat="1" applyFont="1" applyFill="1" applyBorder="1" applyAlignment="1">
      <alignment horizontal="center" vertical="center"/>
    </xf>
    <xf numFmtId="0" fontId="27" fillId="34" borderId="16" xfId="0" applyNumberFormat="1" applyFont="1" applyFill="1" applyBorder="1" applyAlignment="1">
      <alignment horizontal="center" vertical="center"/>
    </xf>
    <xf numFmtId="0" fontId="33" fillId="34" borderId="0" xfId="0" applyFont="1" applyFill="1" applyAlignment="1">
      <alignment vertical="center" wrapText="1"/>
    </xf>
    <xf numFmtId="0" fontId="33" fillId="34" borderId="0" xfId="0" applyFont="1" applyFill="1" applyAlignment="1">
      <alignment vertical="top" wrapText="1"/>
    </xf>
    <xf numFmtId="0" fontId="28" fillId="33" borderId="12" xfId="0" applyFont="1" applyFill="1" applyBorder="1" applyAlignment="1">
      <alignment horizontal="left" vertical="center"/>
    </xf>
    <xf numFmtId="0" fontId="28" fillId="33" borderId="11" xfId="0" applyFont="1" applyFill="1" applyBorder="1" applyAlignment="1">
      <alignment horizontal="left" vertical="center"/>
    </xf>
    <xf numFmtId="0" fontId="28" fillId="33" borderId="11" xfId="0" applyFont="1" applyFill="1" applyBorder="1" applyAlignment="1">
      <alignment horizontal="left" vertical="center" wrapText="1"/>
    </xf>
    <xf numFmtId="0" fontId="28" fillId="33" borderId="13" xfId="0" applyFont="1" applyFill="1" applyBorder="1" applyAlignment="1">
      <alignment horizontal="left" vertical="center"/>
    </xf>
    <xf numFmtId="1" fontId="28" fillId="33" borderId="13" xfId="0" applyNumberFormat="1" applyFont="1" applyFill="1" applyBorder="1" applyAlignment="1">
      <alignment horizontal="left" vertical="center"/>
    </xf>
    <xf numFmtId="2" fontId="28" fillId="33" borderId="13" xfId="0" applyNumberFormat="1" applyFont="1" applyFill="1" applyBorder="1" applyAlignment="1">
      <alignment horizontal="left" vertical="center"/>
    </xf>
    <xf numFmtId="0" fontId="0" fillId="34" borderId="0" xfId="0" applyFont="1" applyFill="1"/>
    <xf numFmtId="0" fontId="32" fillId="34" borderId="0" xfId="42" applyFont="1" applyFill="1" applyAlignment="1">
      <alignment horizontal="left" vertical="center"/>
    </xf>
    <xf numFmtId="164" fontId="29" fillId="35" borderId="10" xfId="0" applyNumberFormat="1" applyFont="1" applyFill="1" applyBorder="1" applyAlignment="1">
      <alignment horizontal="center"/>
    </xf>
    <xf numFmtId="0" fontId="29" fillId="35" borderId="10" xfId="0" applyNumberFormat="1" applyFont="1" applyFill="1" applyBorder="1" applyAlignment="1">
      <alignment horizontal="center"/>
    </xf>
    <xf numFmtId="1" fontId="29" fillId="35" borderId="10" xfId="0" applyNumberFormat="1" applyFont="1" applyFill="1" applyBorder="1" applyAlignment="1">
      <alignment horizontal="center"/>
    </xf>
    <xf numFmtId="164" fontId="29" fillId="34" borderId="10" xfId="0" applyNumberFormat="1" applyFont="1" applyFill="1" applyBorder="1" applyAlignment="1">
      <alignment horizontal="center"/>
    </xf>
    <xf numFmtId="0" fontId="29" fillId="34" borderId="10" xfId="0" applyNumberFormat="1" applyFont="1" applyFill="1" applyBorder="1" applyAlignment="1">
      <alignment horizontal="center"/>
    </xf>
    <xf numFmtId="1" fontId="29" fillId="34" borderId="10" xfId="0" applyNumberFormat="1" applyFont="1" applyFill="1" applyBorder="1" applyAlignment="1">
      <alignment horizontal="center"/>
    </xf>
    <xf numFmtId="0" fontId="39" fillId="34" borderId="0" xfId="42" applyFont="1" applyFill="1" applyAlignment="1">
      <alignment horizontal="center" vertical="center"/>
    </xf>
    <xf numFmtId="0" fontId="32" fillId="34" borderId="0" xfId="42" applyFont="1" applyFill="1" applyAlignment="1">
      <alignment horizontal="left" vertical="center"/>
    </xf>
    <xf numFmtId="0" fontId="21" fillId="34" borderId="0" xfId="0" applyFont="1" applyFill="1" applyBorder="1" applyAlignment="1">
      <alignment horizontal="center" vertical="center" wrapText="1"/>
    </xf>
    <xf numFmtId="0" fontId="26" fillId="34" borderId="0" xfId="0" applyFont="1" applyFill="1" applyBorder="1" applyAlignment="1">
      <alignment horizontal="center" vertical="center" wrapText="1"/>
    </xf>
    <xf numFmtId="0" fontId="18" fillId="34" borderId="0" xfId="0" applyFont="1" applyFill="1" applyBorder="1" applyAlignment="1">
      <alignment horizontal="center" vertical="center"/>
    </xf>
    <xf numFmtId="0" fontId="23" fillId="34" borderId="0" xfId="0" applyFont="1" applyFill="1" applyBorder="1" applyAlignment="1">
      <alignment horizontal="left" vertical="center"/>
    </xf>
    <xf numFmtId="0" fontId="20" fillId="0" borderId="0" xfId="0" applyFont="1" applyBorder="1" applyAlignment="1">
      <alignment horizontal="center" vertical="top"/>
    </xf>
    <xf numFmtId="0" fontId="21" fillId="0" borderId="0" xfId="0" applyFont="1" applyBorder="1" applyAlignment="1">
      <alignment horizontal="center" vertical="center" wrapText="1"/>
    </xf>
    <xf numFmtId="0" fontId="26"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24" fillId="0" borderId="0" xfId="42" applyBorder="1" applyAlignment="1">
      <alignment horizontal="center" vertical="top" wrapText="1"/>
    </xf>
    <xf numFmtId="2" fontId="27" fillId="35" borderId="14" xfId="0" applyNumberFormat="1" applyFont="1" applyFill="1" applyBorder="1" applyAlignment="1">
      <alignment horizontal="center" vertical="center"/>
    </xf>
    <xf numFmtId="2" fontId="27" fillId="35" borderId="16" xfId="0" applyNumberFormat="1" applyFont="1" applyFill="1" applyBorder="1" applyAlignment="1">
      <alignment horizontal="center" vertical="center"/>
    </xf>
    <xf numFmtId="2" fontId="27" fillId="35" borderId="15" xfId="0" applyNumberFormat="1" applyFont="1" applyFill="1" applyBorder="1" applyAlignment="1">
      <alignment horizontal="center" vertical="center"/>
    </xf>
    <xf numFmtId="2" fontId="27" fillId="34" borderId="14" xfId="0" applyNumberFormat="1" applyFont="1" applyFill="1" applyBorder="1" applyAlignment="1">
      <alignment horizontal="center" vertical="center"/>
    </xf>
    <xf numFmtId="2" fontId="27" fillId="34" borderId="16" xfId="0" applyNumberFormat="1" applyFont="1" applyFill="1" applyBorder="1" applyAlignment="1">
      <alignment horizontal="center" vertical="center"/>
    </xf>
    <xf numFmtId="2" fontId="27" fillId="34" borderId="15" xfId="0" applyNumberFormat="1" applyFont="1" applyFill="1" applyBorder="1" applyAlignment="1">
      <alignment horizontal="center" vertical="center"/>
    </xf>
    <xf numFmtId="164" fontId="36" fillId="35" borderId="14" xfId="0" applyNumberFormat="1" applyFont="1" applyFill="1" applyBorder="1" applyAlignment="1">
      <alignment horizontal="center" vertical="center"/>
    </xf>
    <xf numFmtId="164" fontId="36" fillId="35" borderId="16" xfId="0" applyNumberFormat="1" applyFont="1" applyFill="1" applyBorder="1" applyAlignment="1">
      <alignment horizontal="center" vertical="center"/>
    </xf>
    <xf numFmtId="164" fontId="36" fillId="35" borderId="15" xfId="0" applyNumberFormat="1" applyFont="1" applyFill="1" applyBorder="1" applyAlignment="1">
      <alignment horizontal="center" vertical="center"/>
    </xf>
    <xf numFmtId="0" fontId="34" fillId="34" borderId="0" xfId="0" applyFont="1" applyFill="1" applyAlignment="1">
      <alignment horizontal="left" vertical="top" wrapText="1"/>
    </xf>
    <xf numFmtId="0" fontId="33" fillId="34" borderId="0" xfId="0" applyFont="1" applyFill="1" applyAlignment="1">
      <alignment horizontal="left" vertical="top" wrapText="1"/>
    </xf>
    <xf numFmtId="0" fontId="25" fillId="34" borderId="0" xfId="0" applyFont="1" applyFill="1" applyBorder="1" applyAlignment="1">
      <alignment horizontal="center" vertical="center"/>
    </xf>
    <xf numFmtId="0" fontId="18" fillId="34" borderId="0" xfId="0" applyFont="1" applyFill="1" applyAlignment="1">
      <alignment horizontal="center" vertical="center"/>
    </xf>
    <xf numFmtId="0" fontId="19" fillId="34" borderId="0" xfId="0" applyFont="1" applyFill="1" applyAlignment="1">
      <alignment horizontal="center" vertical="top"/>
    </xf>
    <xf numFmtId="0" fontId="33" fillId="34" borderId="0" xfId="0" applyFont="1" applyFill="1" applyAlignment="1">
      <alignment horizontal="left" vertical="center" wrapText="1"/>
    </xf>
    <xf numFmtId="0" fontId="33" fillId="34" borderId="0" xfId="0" applyFont="1" applyFill="1" applyAlignment="1">
      <alignment horizontal="center" vertical="center" wrapText="1"/>
    </xf>
    <xf numFmtId="0" fontId="34" fillId="34" borderId="0" xfId="0" applyFont="1" applyFill="1" applyAlignment="1">
      <alignment horizontal="left" vertical="center" wrapText="1"/>
    </xf>
    <xf numFmtId="0" fontId="0" fillId="34" borderId="0" xfId="0" applyFont="1" applyFill="1" applyAlignment="1">
      <alignment horizontal="left" vertical="top" wrapText="1"/>
    </xf>
    <xf numFmtId="0" fontId="22" fillId="34" borderId="0" xfId="0" applyFont="1" applyFill="1" applyAlignment="1">
      <alignment horizontal="left" vertical="top" wrapText="1"/>
    </xf>
    <xf numFmtId="0" fontId="0" fillId="34" borderId="0" xfId="0" applyFont="1" applyFill="1" applyAlignment="1">
      <alignment horizontal="left" vertical="center" wrapText="1"/>
    </xf>
  </cellXfs>
  <cellStyles count="4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7" builtinId="3"/>
    <cellStyle name="Comma 3 2" xfId="45"/>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cellStyle name="Normal 2 2" xfId="44"/>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 name="Обычный_Лист1" xfId="46"/>
  </cellStyles>
  <dxfs count="0"/>
  <tableStyles count="0" defaultTableStyle="TableStyleMedium2" defaultPivotStyle="PivotStyleLight16"/>
  <colors>
    <mruColors>
      <color rgb="FF0000FF"/>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inross.com/news-media/news-article-list.aspx?yearFilter=14" TargetMode="External"/></Relationships>
</file>

<file path=xl/drawings/drawing1.xml><?xml version="1.0" encoding="utf-8"?>
<xdr:wsDr xmlns:xdr="http://schemas.openxmlformats.org/drawingml/2006/spreadsheetDrawing" xmlns:a="http://schemas.openxmlformats.org/drawingml/2006/main">
  <xdr:twoCellAnchor editAs="oneCell">
    <xdr:from>
      <xdr:col>13</xdr:col>
      <xdr:colOff>19050</xdr:colOff>
      <xdr:row>0</xdr:row>
      <xdr:rowOff>85725</xdr:rowOff>
    </xdr:from>
    <xdr:to>
      <xdr:col>14</xdr:col>
      <xdr:colOff>584200</xdr:colOff>
      <xdr:row>2</xdr:row>
      <xdr:rowOff>47625</xdr:rowOff>
    </xdr:to>
    <xdr:pic>
      <xdr:nvPicPr>
        <xdr:cNvPr id="3" name="Picture 2" descr="news_release_header2">
          <a:hlinkClick xmlns:r="http://schemas.openxmlformats.org/officeDocument/2006/relationships" r:id="rId1"/>
        </xdr:cNvPr>
        <xdr:cNvPicPr/>
      </xdr:nvPicPr>
      <xdr:blipFill>
        <a:blip xmlns:r="http://schemas.openxmlformats.org/officeDocument/2006/relationships" r:embed="rId2"/>
        <a:srcRect r="81732"/>
        <a:stretch>
          <a:fillRect/>
        </a:stretch>
      </xdr:blipFill>
      <xdr:spPr bwMode="auto">
        <a:xfrm>
          <a:off x="8972550" y="85725"/>
          <a:ext cx="1174750" cy="5143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04_Reporting\03_Year-End\2019\Drill%20Results\Appendix-B_Q4-YE-2019-Exploration-Drill-Results_Feb%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A1-KUPOL-Collar"/>
      <sheetName val="A2-KUPOL-Assay"/>
      <sheetName val="B1-BALD MOUNTAIN-Collar"/>
      <sheetName val="B2-BALD MOUNTAIN-Assay"/>
      <sheetName val="C1-FORT KNOX-Collar"/>
      <sheetName val="C2-FORT KNOX-Assay"/>
      <sheetName val="D1-CHIRANO-Collar"/>
      <sheetName val="D2-CHIRANO-Assay"/>
      <sheetName val="E1-ROUND MOUNTAIN-Collar"/>
      <sheetName val="E2-ROUND MOUNTAIN-Assay"/>
      <sheetName val="F1-DVOINOYE-Collar"/>
      <sheetName val="F2-DVOINOYE-Assay"/>
      <sheetName val="G2-CHULBATKAN-Assay"/>
      <sheetName val="H1-KupolExplanatoryNotes"/>
      <sheetName val="H2-BaldMountainExplanatoryNotes"/>
      <sheetName val="H3-FortKnoxExplanatoryNotes"/>
      <sheetName val="H4-ChiranoExplanatoryNotes"/>
      <sheetName val="H5-RoundMtnExplanatoryNotes"/>
      <sheetName val="H6-DvoinoyeExplanatoryNotes"/>
      <sheetName val="H7-ChulbatkanExplanatory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8">
          <cell r="A8" t="str">
            <v>The reader is referred to the Kupol &amp; Dvoinoye National Instrument 43-101 Technical Report dated March 31, 2015, available under the Company’s profile at www.sedar.com, for a full description of drilling methods, sampling procedures and QA/QC protocols.</v>
          </cell>
          <cell r="B8"/>
          <cell r="C8"/>
          <cell r="D8"/>
          <cell r="E8"/>
          <cell r="F8"/>
          <cell r="G8"/>
          <cell r="H8"/>
        </row>
        <row r="9">
          <cell r="A9" t="str">
            <v>The technical information about the Company’s drilling and exploration activities at Kupol contained in this news release has been prepared under the supervision of the Officer with the Company who is a “qualified person” within the meaning of National Instrument 43-101. The drill hole data 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v>
          </cell>
          <cell r="B9"/>
          <cell r="C9"/>
          <cell r="D9"/>
          <cell r="E9"/>
          <cell r="F9"/>
          <cell r="G9"/>
          <cell r="H9"/>
        </row>
      </sheetData>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O24"/>
  <sheetViews>
    <sheetView tabSelected="1" view="pageBreakPreview" zoomScaleNormal="100" zoomScaleSheetLayoutView="100" workbookViewId="0">
      <selection sqref="A1:K1"/>
    </sheetView>
  </sheetViews>
  <sheetFormatPr defaultColWidth="9.08984375" defaultRowHeight="14.5" x14ac:dyDescent="0.35"/>
  <cols>
    <col min="1" max="6" width="9.08984375" style="2"/>
    <col min="7" max="7" width="24.54296875" style="2" customWidth="1"/>
    <col min="8" max="16384" width="9.08984375" style="2"/>
  </cols>
  <sheetData>
    <row r="1" spans="1:15" ht="21.75" customHeight="1" x14ac:dyDescent="0.35">
      <c r="A1" s="89" t="s">
        <v>699</v>
      </c>
      <c r="B1" s="89"/>
      <c r="C1" s="89"/>
      <c r="D1" s="89"/>
      <c r="E1" s="89"/>
      <c r="F1" s="89"/>
      <c r="G1" s="89"/>
      <c r="H1" s="89"/>
      <c r="I1" s="89"/>
      <c r="J1" s="89"/>
      <c r="K1" s="89"/>
    </row>
    <row r="2" spans="1:15" ht="21.75" customHeight="1" x14ac:dyDescent="0.35">
      <c r="A2" s="90" t="s">
        <v>7</v>
      </c>
      <c r="B2" s="90"/>
      <c r="C2" s="90"/>
      <c r="D2" s="90"/>
      <c r="E2" s="90"/>
      <c r="F2" s="90"/>
      <c r="G2" s="90"/>
      <c r="H2" s="90"/>
      <c r="I2" s="90"/>
      <c r="J2" s="90"/>
      <c r="K2" s="90"/>
    </row>
    <row r="3" spans="1:15" ht="33" customHeight="1" x14ac:dyDescent="0.35">
      <c r="A3" s="91" t="s">
        <v>25</v>
      </c>
      <c r="B3" s="91"/>
      <c r="C3" s="91"/>
      <c r="D3" s="91"/>
      <c r="E3" s="91"/>
      <c r="F3" s="91"/>
      <c r="G3" s="91"/>
      <c r="H3" s="91"/>
      <c r="I3" s="91"/>
      <c r="J3" s="91"/>
      <c r="K3" s="91"/>
    </row>
    <row r="4" spans="1:15" ht="27" customHeight="1" x14ac:dyDescent="0.35">
      <c r="B4" s="93"/>
      <c r="C4" s="93"/>
      <c r="D4" s="93"/>
      <c r="E4" s="93"/>
      <c r="F4" s="93"/>
      <c r="G4" s="93"/>
      <c r="H4" s="93"/>
    </row>
    <row r="5" spans="1:15" ht="18" x14ac:dyDescent="0.35">
      <c r="A5" s="92" t="s">
        <v>18</v>
      </c>
      <c r="B5" s="92"/>
      <c r="C5" s="92"/>
      <c r="D5" s="92"/>
      <c r="E5" s="92"/>
      <c r="F5" s="92"/>
      <c r="G5" s="92"/>
      <c r="H5" s="4"/>
      <c r="I5" s="5" t="s">
        <v>10</v>
      </c>
      <c r="J5" s="3"/>
      <c r="K5" s="3"/>
      <c r="L5" s="3"/>
      <c r="M5" s="3"/>
      <c r="N5" s="3"/>
      <c r="O5" s="3"/>
    </row>
    <row r="6" spans="1:15" ht="17.5" x14ac:dyDescent="0.35">
      <c r="A6" s="92"/>
      <c r="B6" s="92"/>
      <c r="C6" s="92"/>
      <c r="D6" s="92"/>
      <c r="E6" s="92"/>
      <c r="F6" s="92"/>
      <c r="G6" s="92"/>
      <c r="H6" s="4"/>
      <c r="I6" s="11"/>
    </row>
    <row r="7" spans="1:15" ht="30" customHeight="1" x14ac:dyDescent="0.35">
      <c r="A7" s="88" t="s">
        <v>710</v>
      </c>
      <c r="B7" s="88"/>
      <c r="C7" s="88"/>
      <c r="D7" s="88"/>
      <c r="E7" s="88"/>
      <c r="F7" s="88"/>
      <c r="G7" s="88"/>
      <c r="H7" s="80"/>
      <c r="I7" s="87" t="s">
        <v>11</v>
      </c>
    </row>
    <row r="8" spans="1:15" ht="30" customHeight="1" x14ac:dyDescent="0.35">
      <c r="A8" s="88" t="s">
        <v>37</v>
      </c>
      <c r="B8" s="88"/>
      <c r="C8" s="88"/>
      <c r="D8" s="88"/>
      <c r="E8" s="88"/>
      <c r="F8" s="88"/>
      <c r="G8" s="88"/>
      <c r="H8" s="80"/>
      <c r="I8" s="87" t="s">
        <v>12</v>
      </c>
    </row>
    <row r="9" spans="1:15" ht="30" customHeight="1" x14ac:dyDescent="0.35">
      <c r="A9" s="88" t="s">
        <v>711</v>
      </c>
      <c r="B9" s="88"/>
      <c r="C9" s="88"/>
      <c r="D9" s="88"/>
      <c r="E9" s="88"/>
      <c r="F9" s="88"/>
      <c r="G9" s="88"/>
      <c r="H9" s="80"/>
      <c r="I9" s="87" t="s">
        <v>14</v>
      </c>
    </row>
    <row r="10" spans="1:15" ht="30" customHeight="1" x14ac:dyDescent="0.35">
      <c r="A10" s="88" t="s">
        <v>35</v>
      </c>
      <c r="B10" s="88"/>
      <c r="C10" s="88"/>
      <c r="D10" s="88"/>
      <c r="E10" s="88"/>
      <c r="F10" s="88"/>
      <c r="G10" s="88"/>
      <c r="H10" s="80"/>
      <c r="I10" s="87" t="s">
        <v>15</v>
      </c>
    </row>
    <row r="11" spans="1:15" ht="30" customHeight="1" x14ac:dyDescent="0.35">
      <c r="A11" s="88" t="s">
        <v>712</v>
      </c>
      <c r="B11" s="88"/>
      <c r="C11" s="88"/>
      <c r="D11" s="88"/>
      <c r="E11" s="88"/>
      <c r="F11" s="88"/>
      <c r="G11" s="88"/>
      <c r="H11" s="80"/>
      <c r="I11" s="87" t="s">
        <v>16</v>
      </c>
    </row>
    <row r="12" spans="1:15" ht="30" customHeight="1" x14ac:dyDescent="0.35">
      <c r="A12" s="88" t="s">
        <v>36</v>
      </c>
      <c r="B12" s="88"/>
      <c r="C12" s="88"/>
      <c r="D12" s="88"/>
      <c r="E12" s="88"/>
      <c r="F12" s="88"/>
      <c r="G12" s="88"/>
      <c r="H12" s="80"/>
      <c r="I12" s="87" t="s">
        <v>17</v>
      </c>
    </row>
    <row r="13" spans="1:15" ht="30" customHeight="1" x14ac:dyDescent="0.35">
      <c r="A13" s="88" t="s">
        <v>713</v>
      </c>
      <c r="B13" s="88"/>
      <c r="C13" s="88"/>
      <c r="D13" s="88"/>
      <c r="E13" s="88"/>
      <c r="F13" s="88"/>
      <c r="G13" s="88"/>
      <c r="H13" s="80"/>
      <c r="I13" s="87" t="s">
        <v>38</v>
      </c>
    </row>
    <row r="14" spans="1:15" ht="30" customHeight="1" x14ac:dyDescent="0.35">
      <c r="A14" s="88" t="s">
        <v>29</v>
      </c>
      <c r="B14" s="88"/>
      <c r="C14" s="88"/>
      <c r="D14" s="88"/>
      <c r="E14" s="88"/>
      <c r="F14" s="88"/>
      <c r="G14" s="88"/>
      <c r="H14" s="80"/>
      <c r="I14" s="87" t="s">
        <v>39</v>
      </c>
    </row>
    <row r="15" spans="1:15" ht="30" customHeight="1" x14ac:dyDescent="0.35">
      <c r="A15" s="88" t="s">
        <v>714</v>
      </c>
      <c r="B15" s="88"/>
      <c r="C15" s="88"/>
      <c r="D15" s="88"/>
      <c r="E15" s="88"/>
      <c r="F15" s="88"/>
      <c r="G15" s="88"/>
      <c r="H15" s="80"/>
      <c r="I15" s="87" t="s">
        <v>30</v>
      </c>
    </row>
    <row r="16" spans="1:15" ht="30" customHeight="1" x14ac:dyDescent="0.35">
      <c r="A16" s="88" t="s">
        <v>40</v>
      </c>
      <c r="B16" s="88"/>
      <c r="C16" s="88"/>
      <c r="D16" s="88"/>
      <c r="E16" s="88"/>
      <c r="F16" s="88"/>
      <c r="G16" s="88"/>
      <c r="H16" s="80"/>
      <c r="I16" s="87" t="s">
        <v>31</v>
      </c>
    </row>
    <row r="17" spans="1:9" ht="30" customHeight="1" x14ac:dyDescent="0.35">
      <c r="A17" s="88" t="s">
        <v>715</v>
      </c>
      <c r="B17" s="88"/>
      <c r="C17" s="88"/>
      <c r="D17" s="88"/>
      <c r="E17" s="88"/>
      <c r="F17" s="88"/>
      <c r="G17" s="88"/>
      <c r="H17" s="80"/>
      <c r="I17" s="87" t="s">
        <v>32</v>
      </c>
    </row>
    <row r="18" spans="1:9" ht="30" customHeight="1" x14ac:dyDescent="0.35">
      <c r="A18" s="88" t="s">
        <v>716</v>
      </c>
      <c r="B18" s="88"/>
      <c r="C18" s="88"/>
      <c r="D18" s="88"/>
      <c r="E18" s="88"/>
      <c r="F18" s="88"/>
      <c r="G18" s="88"/>
      <c r="H18" s="80"/>
      <c r="I18" s="87" t="s">
        <v>33</v>
      </c>
    </row>
    <row r="19" spans="1:9" ht="30" customHeight="1" x14ac:dyDescent="0.35">
      <c r="A19" s="88" t="s">
        <v>28</v>
      </c>
      <c r="B19" s="88"/>
      <c r="C19" s="88"/>
      <c r="D19" s="88"/>
      <c r="E19" s="88"/>
      <c r="F19" s="88"/>
      <c r="G19" s="88"/>
      <c r="H19" s="80"/>
      <c r="I19" s="87" t="s">
        <v>697</v>
      </c>
    </row>
    <row r="20" spans="1:9" ht="30" customHeight="1" x14ac:dyDescent="0.35">
      <c r="A20" s="88" t="s">
        <v>26</v>
      </c>
      <c r="B20" s="88"/>
      <c r="C20" s="88"/>
      <c r="D20" s="88"/>
      <c r="E20" s="88"/>
      <c r="F20" s="88"/>
      <c r="G20" s="88"/>
      <c r="H20" s="80"/>
      <c r="I20" s="87" t="s">
        <v>34</v>
      </c>
    </row>
    <row r="21" spans="1:9" ht="30" customHeight="1" x14ac:dyDescent="0.35">
      <c r="A21" s="88" t="s">
        <v>27</v>
      </c>
      <c r="B21" s="88"/>
      <c r="C21" s="88"/>
      <c r="D21" s="88"/>
      <c r="E21" s="88"/>
      <c r="F21" s="88"/>
      <c r="G21" s="88"/>
      <c r="H21" s="20"/>
      <c r="I21" s="87" t="s">
        <v>719</v>
      </c>
    </row>
    <row r="22" spans="1:9" ht="30" customHeight="1" x14ac:dyDescent="0.35">
      <c r="A22" s="88" t="s">
        <v>24</v>
      </c>
      <c r="B22" s="88"/>
      <c r="C22" s="88"/>
      <c r="D22" s="88"/>
      <c r="E22" s="88"/>
      <c r="F22" s="88"/>
      <c r="G22" s="88"/>
      <c r="H22" s="20"/>
      <c r="I22" s="87" t="s">
        <v>720</v>
      </c>
    </row>
    <row r="23" spans="1:9" ht="30" customHeight="1" x14ac:dyDescent="0.35">
      <c r="A23" s="88" t="s">
        <v>41</v>
      </c>
      <c r="B23" s="88"/>
      <c r="C23" s="88"/>
      <c r="D23" s="88"/>
      <c r="E23" s="88"/>
      <c r="F23" s="88"/>
      <c r="G23" s="88"/>
      <c r="H23" s="20"/>
      <c r="I23" s="87" t="s">
        <v>722</v>
      </c>
    </row>
    <row r="24" spans="1:9" ht="25" customHeight="1" x14ac:dyDescent="0.35">
      <c r="A24" s="88" t="s">
        <v>723</v>
      </c>
      <c r="B24" s="88"/>
      <c r="C24" s="88"/>
      <c r="D24" s="88"/>
      <c r="E24" s="88"/>
      <c r="F24" s="88"/>
      <c r="G24" s="88"/>
      <c r="I24" s="87" t="s">
        <v>721</v>
      </c>
    </row>
  </sheetData>
  <mergeCells count="24">
    <mergeCell ref="A8:G8"/>
    <mergeCell ref="A20:G20"/>
    <mergeCell ref="A19:G19"/>
    <mergeCell ref="A15:G15"/>
    <mergeCell ref="A16:G16"/>
    <mergeCell ref="A17:G17"/>
    <mergeCell ref="A14:G14"/>
    <mergeCell ref="A12:G12"/>
    <mergeCell ref="A11:G11"/>
    <mergeCell ref="A10:G10"/>
    <mergeCell ref="A13:G13"/>
    <mergeCell ref="A9:G9"/>
    <mergeCell ref="A1:K1"/>
    <mergeCell ref="A2:K2"/>
    <mergeCell ref="A3:K3"/>
    <mergeCell ref="A6:G6"/>
    <mergeCell ref="A7:G7"/>
    <mergeCell ref="B4:H4"/>
    <mergeCell ref="A5:G5"/>
    <mergeCell ref="A18:G18"/>
    <mergeCell ref="A24:G24"/>
    <mergeCell ref="A21:G21"/>
    <mergeCell ref="A22:G22"/>
    <mergeCell ref="A23:G23"/>
  </mergeCells>
  <hyperlinks>
    <hyperlink ref="A20:I20" location="'G3-BaldMountainExplanatoryNotes'!Print_Area" display="Bald Mountain Explanatory Notes"/>
    <hyperlink ref="A19:I19" location="'G1-KupolExplanatoryNotes'!Print_Area" display="Kupol Explanatory Notes"/>
    <hyperlink ref="I15:I16" location="'F2-CHIRANO-Assay'!Print_Area" display="Chirano Drill Hole Results"/>
    <hyperlink ref="I16" location="'E2-ROUND MOUNTAIN-Assay'!A1" display="E2"/>
    <hyperlink ref="I15" location="'E1-ROUND MOUNTAIN-Collar'!A1" display="E1"/>
    <hyperlink ref="I19" location="'G1-KUPOL - Notes'!A1" display="G1"/>
    <hyperlink ref="I13" location="'D1-CHIRANO-Collar'!A1" display="D1"/>
    <hyperlink ref="I14" location="'D2-CHIRANO-Assay'!A1" display="D2"/>
    <hyperlink ref="I12" location="'C2-FORT KNOX - Assay'!A1" display="C2"/>
    <hyperlink ref="I11" location="'C1-FORT KNOX - Collar'!A1" display="C1"/>
    <hyperlink ref="I10" location="'B2-BALD MOUNTAIN - Assay'!A1" display="B2"/>
    <hyperlink ref="I8" location="'A2-KUPOL - Assay'!A1" display="A2"/>
    <hyperlink ref="I17" location="'F1-KETTLE RIVER - Collar'!A1" display="F1"/>
    <hyperlink ref="I18" location="'F2-KETTLE RIVER - Assay'!A1" display="F2"/>
    <hyperlink ref="I20:I24" location="'G1-KupolExplanatoryNotes'!Print_Area" display="Kupol Explanatory Notes"/>
    <hyperlink ref="I20" location="'G2-BALD MOUNTAIN - Notes'!A1" display="G2"/>
    <hyperlink ref="I21" location="'G3-FORT KNOX - Notes'!A1" display="G3"/>
    <hyperlink ref="I22" location="'G4-CHIRANO-Notes'!A1" display="G4"/>
    <hyperlink ref="I23" location="'G5-ROUND MOUNTAIN - Notes'!A1" display="G5"/>
    <hyperlink ref="I24" location="'G6-KETTLE RIVER - Notes'!A1" display="G6"/>
    <hyperlink ref="I7" location="'A1-KUPOL - Collar'!A1" display="A1"/>
    <hyperlink ref="I9" location="'B1-BALD MOUNTAIN - Collar'!A1" display="B1"/>
  </hyperlink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193"/>
  <sheetViews>
    <sheetView showGridLines="0" view="pageBreakPreview" zoomScaleNormal="100" zoomScaleSheetLayoutView="100" workbookViewId="0">
      <selection sqref="A1:H1"/>
    </sheetView>
  </sheetViews>
  <sheetFormatPr defaultRowHeight="14.5" x14ac:dyDescent="0.35"/>
  <cols>
    <col min="1" max="2" width="11.453125" customWidth="1"/>
    <col min="3" max="3" width="10.81640625" customWidth="1"/>
    <col min="4" max="4" width="11.1796875" customWidth="1"/>
    <col min="5" max="5" width="10" customWidth="1"/>
    <col min="6" max="6" width="9.81640625" customWidth="1"/>
    <col min="7" max="7" width="9.1796875" customWidth="1"/>
    <col min="8" max="8" width="18" style="1" customWidth="1"/>
  </cols>
  <sheetData>
    <row r="1" spans="1:8" ht="24.75" customHeight="1" x14ac:dyDescent="0.35">
      <c r="A1" s="94" t="str">
        <f>'Table of Contents'!A1:K1</f>
        <v>02.10.21 Kinross provides update on development projects and full-year 2020 exploration results</v>
      </c>
      <c r="B1" s="94"/>
      <c r="C1" s="94"/>
      <c r="D1" s="94"/>
      <c r="E1" s="94"/>
      <c r="F1" s="94"/>
      <c r="G1" s="94"/>
      <c r="H1" s="94"/>
    </row>
    <row r="2" spans="1:8" ht="30" customHeight="1" x14ac:dyDescent="0.35">
      <c r="A2" s="95" t="s">
        <v>7</v>
      </c>
      <c r="B2" s="95"/>
      <c r="C2" s="95"/>
      <c r="D2" s="95"/>
      <c r="E2" s="95"/>
      <c r="F2" s="95"/>
      <c r="G2" s="95"/>
      <c r="H2" s="95"/>
    </row>
    <row r="3" spans="1:8" ht="43.5" customHeight="1" x14ac:dyDescent="0.35">
      <c r="A3" s="96" t="s">
        <v>293</v>
      </c>
      <c r="B3" s="96"/>
      <c r="C3" s="96"/>
      <c r="D3" s="96"/>
      <c r="E3" s="96"/>
      <c r="F3" s="96"/>
      <c r="G3" s="96"/>
      <c r="H3" s="96"/>
    </row>
    <row r="4" spans="1:8" ht="30.75" customHeight="1" x14ac:dyDescent="0.35">
      <c r="A4" s="97" t="s">
        <v>700</v>
      </c>
      <c r="B4" s="97"/>
      <c r="C4" s="97"/>
      <c r="D4" s="97"/>
      <c r="E4" s="97"/>
      <c r="F4" s="97"/>
      <c r="G4" s="97"/>
      <c r="H4" s="97"/>
    </row>
    <row r="5" spans="1:8" x14ac:dyDescent="0.35">
      <c r="A5" s="8" t="s">
        <v>4</v>
      </c>
      <c r="B5" s="9" t="s">
        <v>1</v>
      </c>
      <c r="C5" s="9" t="s">
        <v>2</v>
      </c>
      <c r="D5" s="10" t="s">
        <v>3</v>
      </c>
      <c r="E5" s="10" t="s">
        <v>19</v>
      </c>
      <c r="F5" s="10" t="s">
        <v>8</v>
      </c>
      <c r="G5" s="10" t="s">
        <v>9</v>
      </c>
      <c r="H5" s="10" t="s">
        <v>0</v>
      </c>
    </row>
    <row r="6" spans="1:8" x14ac:dyDescent="0.35">
      <c r="A6" s="18" t="s">
        <v>294</v>
      </c>
      <c r="B6" s="21">
        <v>7296376</v>
      </c>
      <c r="C6" s="21">
        <v>466598.2</v>
      </c>
      <c r="D6" s="21">
        <v>572.48</v>
      </c>
      <c r="E6" s="22">
        <v>229</v>
      </c>
      <c r="F6" s="23">
        <v>330</v>
      </c>
      <c r="G6" s="22">
        <v>-45</v>
      </c>
      <c r="H6" s="22" t="s">
        <v>295</v>
      </c>
    </row>
    <row r="7" spans="1:8" x14ac:dyDescent="0.35">
      <c r="A7" s="18" t="s">
        <v>296</v>
      </c>
      <c r="B7" s="21">
        <v>7296377</v>
      </c>
      <c r="C7" s="21">
        <v>466598.9</v>
      </c>
      <c r="D7" s="21">
        <v>572.65</v>
      </c>
      <c r="E7" s="22">
        <v>272</v>
      </c>
      <c r="F7" s="23">
        <v>5</v>
      </c>
      <c r="G7" s="22">
        <v>-45</v>
      </c>
      <c r="H7" s="22" t="s">
        <v>295</v>
      </c>
    </row>
    <row r="8" spans="1:8" x14ac:dyDescent="0.35">
      <c r="A8" s="18" t="s">
        <v>297</v>
      </c>
      <c r="B8" s="21">
        <v>7296525</v>
      </c>
      <c r="C8" s="21">
        <v>466600.9</v>
      </c>
      <c r="D8" s="21">
        <v>579.16999999999996</v>
      </c>
      <c r="E8" s="22">
        <v>104</v>
      </c>
      <c r="F8" s="23">
        <v>100</v>
      </c>
      <c r="G8" s="22">
        <v>-45</v>
      </c>
      <c r="H8" s="22" t="s">
        <v>295</v>
      </c>
    </row>
    <row r="9" spans="1:8" x14ac:dyDescent="0.35">
      <c r="A9" s="18" t="s">
        <v>298</v>
      </c>
      <c r="B9" s="24">
        <v>7421671.2000000002</v>
      </c>
      <c r="C9" s="24">
        <v>438569.19</v>
      </c>
      <c r="D9" s="24">
        <v>508.81</v>
      </c>
      <c r="E9" s="25">
        <v>500</v>
      </c>
      <c r="F9" s="26">
        <v>90</v>
      </c>
      <c r="G9" s="25">
        <v>-50</v>
      </c>
      <c r="H9" s="25" t="s">
        <v>299</v>
      </c>
    </row>
    <row r="10" spans="1:8" x14ac:dyDescent="0.35">
      <c r="A10" s="18" t="s">
        <v>300</v>
      </c>
      <c r="B10" s="21">
        <v>7408199</v>
      </c>
      <c r="C10" s="21">
        <v>431417</v>
      </c>
      <c r="D10" s="21">
        <v>720</v>
      </c>
      <c r="E10" s="22">
        <v>500</v>
      </c>
      <c r="F10" s="23">
        <v>90</v>
      </c>
      <c r="G10" s="22">
        <v>-50</v>
      </c>
      <c r="H10" s="22" t="s">
        <v>301</v>
      </c>
    </row>
    <row r="11" spans="1:8" x14ac:dyDescent="0.35">
      <c r="A11" s="18" t="s">
        <v>302</v>
      </c>
      <c r="B11" s="24">
        <v>7408200</v>
      </c>
      <c r="C11" s="24">
        <v>431001</v>
      </c>
      <c r="D11" s="24">
        <v>734</v>
      </c>
      <c r="E11" s="25">
        <v>500</v>
      </c>
      <c r="F11" s="26">
        <v>90</v>
      </c>
      <c r="G11" s="25">
        <v>-50</v>
      </c>
      <c r="H11" s="25" t="s">
        <v>301</v>
      </c>
    </row>
    <row r="12" spans="1:8" x14ac:dyDescent="0.35">
      <c r="A12" s="18" t="s">
        <v>303</v>
      </c>
      <c r="B12" s="21">
        <v>7408200</v>
      </c>
      <c r="C12" s="21">
        <v>430690</v>
      </c>
      <c r="D12" s="21">
        <v>749</v>
      </c>
      <c r="E12" s="22">
        <v>500</v>
      </c>
      <c r="F12" s="23">
        <v>90</v>
      </c>
      <c r="G12" s="22">
        <v>-50</v>
      </c>
      <c r="H12" s="22" t="s">
        <v>301</v>
      </c>
    </row>
    <row r="13" spans="1:8" x14ac:dyDescent="0.35">
      <c r="A13" s="18" t="s">
        <v>304</v>
      </c>
      <c r="B13" s="24">
        <v>7426505.1500000004</v>
      </c>
      <c r="C13" s="24">
        <v>434646</v>
      </c>
      <c r="D13" s="24">
        <v>568.15</v>
      </c>
      <c r="E13" s="25">
        <v>300</v>
      </c>
      <c r="F13" s="26">
        <v>90</v>
      </c>
      <c r="G13" s="25">
        <v>-45</v>
      </c>
      <c r="H13" s="25" t="s">
        <v>305</v>
      </c>
    </row>
    <row r="14" spans="1:8" x14ac:dyDescent="0.35">
      <c r="A14" s="18" t="s">
        <v>306</v>
      </c>
      <c r="B14" s="21">
        <v>7425505.1500000004</v>
      </c>
      <c r="C14" s="21">
        <v>434451.89</v>
      </c>
      <c r="D14" s="21">
        <v>583.75</v>
      </c>
      <c r="E14" s="22">
        <v>300</v>
      </c>
      <c r="F14" s="23">
        <v>90</v>
      </c>
      <c r="G14" s="22">
        <v>-45</v>
      </c>
      <c r="H14" s="22" t="s">
        <v>305</v>
      </c>
    </row>
    <row r="15" spans="1:8" x14ac:dyDescent="0.35">
      <c r="A15" s="18" t="s">
        <v>307</v>
      </c>
      <c r="B15" s="24">
        <v>7426527.3200000003</v>
      </c>
      <c r="C15" s="24">
        <v>434454.55</v>
      </c>
      <c r="D15" s="24">
        <v>570.64</v>
      </c>
      <c r="E15" s="25">
        <v>300</v>
      </c>
      <c r="F15" s="26">
        <v>90</v>
      </c>
      <c r="G15" s="25">
        <v>-45</v>
      </c>
      <c r="H15" s="25" t="s">
        <v>305</v>
      </c>
    </row>
    <row r="16" spans="1:8" x14ac:dyDescent="0.35">
      <c r="A16" s="18" t="s">
        <v>308</v>
      </c>
      <c r="B16" s="21">
        <v>7425505.1500000004</v>
      </c>
      <c r="C16" s="21">
        <v>434639</v>
      </c>
      <c r="D16" s="21">
        <v>583.48</v>
      </c>
      <c r="E16" s="22">
        <v>300</v>
      </c>
      <c r="F16" s="23">
        <v>90</v>
      </c>
      <c r="G16" s="22">
        <v>-45</v>
      </c>
      <c r="H16" s="22" t="s">
        <v>305</v>
      </c>
    </row>
    <row r="17" spans="1:8" x14ac:dyDescent="0.35">
      <c r="A17" s="18" t="s">
        <v>309</v>
      </c>
      <c r="B17" s="24">
        <v>7424496.0899999999</v>
      </c>
      <c r="C17" s="24">
        <v>434717.23</v>
      </c>
      <c r="D17" s="24">
        <v>524</v>
      </c>
      <c r="E17" s="25">
        <v>300</v>
      </c>
      <c r="F17" s="26">
        <v>90</v>
      </c>
      <c r="G17" s="25">
        <v>-45</v>
      </c>
      <c r="H17" s="25" t="s">
        <v>305</v>
      </c>
    </row>
    <row r="18" spans="1:8" x14ac:dyDescent="0.35">
      <c r="A18" s="18" t="s">
        <v>310</v>
      </c>
      <c r="B18" s="21">
        <v>7424505</v>
      </c>
      <c r="C18" s="21">
        <v>434904</v>
      </c>
      <c r="D18" s="21">
        <v>525</v>
      </c>
      <c r="E18" s="22">
        <v>300</v>
      </c>
      <c r="F18" s="23">
        <v>90</v>
      </c>
      <c r="G18" s="22">
        <v>-45</v>
      </c>
      <c r="H18" s="22" t="s">
        <v>305</v>
      </c>
    </row>
    <row r="19" spans="1:8" x14ac:dyDescent="0.35">
      <c r="A19" s="18" t="s">
        <v>311</v>
      </c>
      <c r="B19" s="24">
        <v>7405689.7599999998</v>
      </c>
      <c r="C19" s="24">
        <v>436252.21</v>
      </c>
      <c r="D19" s="24">
        <v>446.93</v>
      </c>
      <c r="E19" s="25">
        <v>300</v>
      </c>
      <c r="F19" s="26">
        <v>90</v>
      </c>
      <c r="G19" s="25">
        <v>-50</v>
      </c>
      <c r="H19" s="25" t="s">
        <v>312</v>
      </c>
    </row>
    <row r="20" spans="1:8" x14ac:dyDescent="0.35">
      <c r="A20" s="18" t="s">
        <v>313</v>
      </c>
      <c r="B20" s="21">
        <v>7406587.5099999998</v>
      </c>
      <c r="C20" s="21">
        <v>436310.67</v>
      </c>
      <c r="D20" s="21">
        <v>502.46</v>
      </c>
      <c r="E20" s="22">
        <v>130</v>
      </c>
      <c r="F20" s="23">
        <v>56.62</v>
      </c>
      <c r="G20" s="22">
        <v>-45</v>
      </c>
      <c r="H20" s="22" t="s">
        <v>314</v>
      </c>
    </row>
    <row r="21" spans="1:8" x14ac:dyDescent="0.35">
      <c r="A21" s="18" t="s">
        <v>315</v>
      </c>
      <c r="B21" s="24">
        <v>7406585.3300000001</v>
      </c>
      <c r="C21" s="24">
        <v>436311.74</v>
      </c>
      <c r="D21" s="24">
        <v>502.64</v>
      </c>
      <c r="E21" s="25">
        <v>170</v>
      </c>
      <c r="F21" s="26">
        <v>93.62</v>
      </c>
      <c r="G21" s="25">
        <v>-45</v>
      </c>
      <c r="H21" s="25" t="s">
        <v>314</v>
      </c>
    </row>
    <row r="22" spans="1:8" x14ac:dyDescent="0.35">
      <c r="A22" s="18" t="s">
        <v>316</v>
      </c>
      <c r="B22" s="21">
        <v>7406586.4400000004</v>
      </c>
      <c r="C22" s="21">
        <v>436310.39</v>
      </c>
      <c r="D22" s="21">
        <v>502.44</v>
      </c>
      <c r="E22" s="22">
        <v>200</v>
      </c>
      <c r="F22" s="23">
        <v>126.62</v>
      </c>
      <c r="G22" s="22">
        <v>-45</v>
      </c>
      <c r="H22" s="22" t="s">
        <v>314</v>
      </c>
    </row>
    <row r="23" spans="1:8" x14ac:dyDescent="0.35">
      <c r="A23" s="18" t="s">
        <v>317</v>
      </c>
      <c r="B23" s="24">
        <v>7406687.2699999996</v>
      </c>
      <c r="C23" s="24">
        <v>436291.7</v>
      </c>
      <c r="D23" s="24">
        <v>507.13</v>
      </c>
      <c r="E23" s="25">
        <v>105</v>
      </c>
      <c r="F23" s="26">
        <v>55.62</v>
      </c>
      <c r="G23" s="25">
        <v>-45</v>
      </c>
      <c r="H23" s="25" t="s">
        <v>314</v>
      </c>
    </row>
    <row r="24" spans="1:8" x14ac:dyDescent="0.35">
      <c r="A24" s="18" t="s">
        <v>318</v>
      </c>
      <c r="B24" s="21">
        <v>7406689.4000000004</v>
      </c>
      <c r="C24" s="21">
        <v>436291.38</v>
      </c>
      <c r="D24" s="21">
        <v>507.26</v>
      </c>
      <c r="E24" s="22">
        <v>108</v>
      </c>
      <c r="F24" s="23">
        <v>76.62</v>
      </c>
      <c r="G24" s="22">
        <v>-45</v>
      </c>
      <c r="H24" s="22" t="s">
        <v>314</v>
      </c>
    </row>
    <row r="25" spans="1:8" x14ac:dyDescent="0.35">
      <c r="A25" s="18" t="s">
        <v>319</v>
      </c>
      <c r="B25" s="24">
        <v>7406688.0499999998</v>
      </c>
      <c r="C25" s="24">
        <v>436291.56</v>
      </c>
      <c r="D25" s="24">
        <v>507.2</v>
      </c>
      <c r="E25" s="25">
        <v>110</v>
      </c>
      <c r="F25" s="26">
        <v>103.62</v>
      </c>
      <c r="G25" s="25">
        <v>-45</v>
      </c>
      <c r="H25" s="25" t="s">
        <v>314</v>
      </c>
    </row>
    <row r="26" spans="1:8" x14ac:dyDescent="0.35">
      <c r="A26" s="18" t="s">
        <v>320</v>
      </c>
      <c r="B26" s="21">
        <v>7406687.6900000004</v>
      </c>
      <c r="C26" s="21">
        <v>436291.27</v>
      </c>
      <c r="D26" s="21">
        <v>507.16</v>
      </c>
      <c r="E26" s="22">
        <v>190</v>
      </c>
      <c r="F26" s="23">
        <v>76.62</v>
      </c>
      <c r="G26" s="22">
        <v>-59</v>
      </c>
      <c r="H26" s="22" t="s">
        <v>314</v>
      </c>
    </row>
    <row r="27" spans="1:8" x14ac:dyDescent="0.35">
      <c r="A27" s="18" t="s">
        <v>321</v>
      </c>
      <c r="B27" s="24">
        <v>7406687.9199999999</v>
      </c>
      <c r="C27" s="24">
        <v>436292.8</v>
      </c>
      <c r="D27" s="24">
        <v>507.37</v>
      </c>
      <c r="E27" s="25">
        <v>95</v>
      </c>
      <c r="F27" s="26">
        <v>55.62</v>
      </c>
      <c r="G27" s="25">
        <v>-29</v>
      </c>
      <c r="H27" s="25" t="s">
        <v>314</v>
      </c>
    </row>
    <row r="28" spans="1:8" x14ac:dyDescent="0.35">
      <c r="A28" s="18" t="s">
        <v>322</v>
      </c>
      <c r="B28" s="21">
        <v>7406687.8200000003</v>
      </c>
      <c r="C28" s="21">
        <v>436293.01</v>
      </c>
      <c r="D28" s="21">
        <v>507.11</v>
      </c>
      <c r="E28" s="22">
        <v>100</v>
      </c>
      <c r="F28" s="23">
        <v>76.62</v>
      </c>
      <c r="G28" s="22">
        <v>-30</v>
      </c>
      <c r="H28" s="22" t="s">
        <v>314</v>
      </c>
    </row>
    <row r="29" spans="1:8" x14ac:dyDescent="0.35">
      <c r="A29" s="18" t="s">
        <v>323</v>
      </c>
      <c r="B29" s="24">
        <v>7406637.7999999998</v>
      </c>
      <c r="C29" s="24">
        <v>436315.56</v>
      </c>
      <c r="D29" s="24">
        <v>504.58</v>
      </c>
      <c r="E29" s="25">
        <v>130</v>
      </c>
      <c r="F29" s="26">
        <v>46.62</v>
      </c>
      <c r="G29" s="25">
        <v>-30</v>
      </c>
      <c r="H29" s="25" t="s">
        <v>314</v>
      </c>
    </row>
    <row r="30" spans="1:8" x14ac:dyDescent="0.35">
      <c r="A30" s="18" t="s">
        <v>324</v>
      </c>
      <c r="B30" s="21">
        <v>7406636.9000000004</v>
      </c>
      <c r="C30" s="21">
        <v>436317.88</v>
      </c>
      <c r="D30" s="21">
        <v>504.61</v>
      </c>
      <c r="E30" s="22">
        <v>170</v>
      </c>
      <c r="F30" s="23">
        <v>19.12</v>
      </c>
      <c r="G30" s="22">
        <v>-45</v>
      </c>
      <c r="H30" s="22" t="s">
        <v>314</v>
      </c>
    </row>
    <row r="31" spans="1:8" x14ac:dyDescent="0.35">
      <c r="A31" s="18" t="s">
        <v>325</v>
      </c>
      <c r="B31" s="24">
        <v>7406636.79</v>
      </c>
      <c r="C31" s="24">
        <v>436316.77</v>
      </c>
      <c r="D31" s="24">
        <v>504.6</v>
      </c>
      <c r="E31" s="25">
        <v>190</v>
      </c>
      <c r="F31" s="26">
        <v>307.62</v>
      </c>
      <c r="G31" s="25">
        <v>-65</v>
      </c>
      <c r="H31" s="25" t="s">
        <v>314</v>
      </c>
    </row>
    <row r="32" spans="1:8" x14ac:dyDescent="0.35">
      <c r="A32" s="18" t="s">
        <v>326</v>
      </c>
      <c r="B32" s="21">
        <v>7406464.6900000004</v>
      </c>
      <c r="C32" s="21">
        <v>436240.43</v>
      </c>
      <c r="D32" s="21">
        <v>489.51</v>
      </c>
      <c r="E32" s="22">
        <v>253</v>
      </c>
      <c r="F32" s="23">
        <v>106.62</v>
      </c>
      <c r="G32" s="22">
        <v>-45</v>
      </c>
      <c r="H32" s="22" t="s">
        <v>314</v>
      </c>
    </row>
    <row r="33" spans="1:8" x14ac:dyDescent="0.35">
      <c r="A33" s="18" t="s">
        <v>327</v>
      </c>
      <c r="B33" s="24">
        <v>7406465.3300000001</v>
      </c>
      <c r="C33" s="24">
        <v>436239.97</v>
      </c>
      <c r="D33" s="24">
        <v>489.53</v>
      </c>
      <c r="E33" s="25">
        <v>250</v>
      </c>
      <c r="F33" s="26">
        <v>85.62</v>
      </c>
      <c r="G33" s="25">
        <v>-48</v>
      </c>
      <c r="H33" s="25" t="s">
        <v>314</v>
      </c>
    </row>
    <row r="34" spans="1:8" x14ac:dyDescent="0.35">
      <c r="A34" s="18" t="s">
        <v>328</v>
      </c>
      <c r="B34" s="21">
        <v>7406464.3300000001</v>
      </c>
      <c r="C34" s="21">
        <v>436239.19</v>
      </c>
      <c r="D34" s="21">
        <v>489.48</v>
      </c>
      <c r="E34" s="22">
        <v>299</v>
      </c>
      <c r="F34" s="23">
        <v>124.62</v>
      </c>
      <c r="G34" s="22">
        <v>-43</v>
      </c>
      <c r="H34" s="22" t="s">
        <v>314</v>
      </c>
    </row>
    <row r="35" spans="1:8" x14ac:dyDescent="0.35">
      <c r="A35" s="18" t="s">
        <v>329</v>
      </c>
      <c r="B35" s="24">
        <v>7406146.25</v>
      </c>
      <c r="C35" s="24">
        <v>435698.55</v>
      </c>
      <c r="D35" s="24">
        <v>503.49</v>
      </c>
      <c r="E35" s="25">
        <v>63.7</v>
      </c>
      <c r="F35" s="26">
        <v>248.42</v>
      </c>
      <c r="G35" s="25">
        <v>-45</v>
      </c>
      <c r="H35" s="25" t="s">
        <v>330</v>
      </c>
    </row>
    <row r="36" spans="1:8" x14ac:dyDescent="0.35">
      <c r="A36" s="18" t="s">
        <v>331</v>
      </c>
      <c r="B36" s="21">
        <v>7406146.5999999996</v>
      </c>
      <c r="C36" s="21">
        <v>435699.03</v>
      </c>
      <c r="D36" s="21">
        <v>503.51</v>
      </c>
      <c r="E36" s="22">
        <v>250</v>
      </c>
      <c r="F36" s="23">
        <v>248.42</v>
      </c>
      <c r="G36" s="22">
        <v>-45</v>
      </c>
      <c r="H36" s="22" t="s">
        <v>330</v>
      </c>
    </row>
    <row r="37" spans="1:8" x14ac:dyDescent="0.35">
      <c r="A37" s="18" t="s">
        <v>332</v>
      </c>
      <c r="B37" s="24">
        <v>7406030.2000000002</v>
      </c>
      <c r="C37" s="24">
        <v>435751.59</v>
      </c>
      <c r="D37" s="24">
        <v>501.55</v>
      </c>
      <c r="E37" s="25">
        <v>250</v>
      </c>
      <c r="F37" s="26">
        <v>247.62</v>
      </c>
      <c r="G37" s="25">
        <v>-45</v>
      </c>
      <c r="H37" s="25" t="s">
        <v>330</v>
      </c>
    </row>
    <row r="38" spans="1:8" x14ac:dyDescent="0.35">
      <c r="A38" s="18" t="s">
        <v>333</v>
      </c>
      <c r="B38" s="21">
        <v>7406117.9699999997</v>
      </c>
      <c r="C38" s="21">
        <v>435928.22</v>
      </c>
      <c r="D38" s="21">
        <v>475.78</v>
      </c>
      <c r="E38" s="22">
        <v>420</v>
      </c>
      <c r="F38" s="23">
        <v>64.62</v>
      </c>
      <c r="G38" s="22">
        <v>-45</v>
      </c>
      <c r="H38" s="22" t="s">
        <v>330</v>
      </c>
    </row>
    <row r="39" spans="1:8" x14ac:dyDescent="0.35">
      <c r="A39" s="18" t="s">
        <v>334</v>
      </c>
      <c r="B39" s="24">
        <v>7406603.4199999999</v>
      </c>
      <c r="C39" s="24">
        <v>436246.17</v>
      </c>
      <c r="D39" s="24">
        <v>502.3</v>
      </c>
      <c r="E39" s="25">
        <v>400</v>
      </c>
      <c r="F39" s="26">
        <v>249.62</v>
      </c>
      <c r="G39" s="25">
        <v>-45</v>
      </c>
      <c r="H39" s="25" t="s">
        <v>314</v>
      </c>
    </row>
    <row r="40" spans="1:8" x14ac:dyDescent="0.35">
      <c r="A40" s="18" t="s">
        <v>335</v>
      </c>
      <c r="B40" s="21">
        <v>7406292.0800000001</v>
      </c>
      <c r="C40" s="21">
        <v>436114.98</v>
      </c>
      <c r="D40" s="21">
        <v>467.04</v>
      </c>
      <c r="E40" s="22">
        <v>217</v>
      </c>
      <c r="F40" s="23">
        <v>245.62</v>
      </c>
      <c r="G40" s="22">
        <v>-54</v>
      </c>
      <c r="H40" s="22" t="s">
        <v>314</v>
      </c>
    </row>
    <row r="41" spans="1:8" x14ac:dyDescent="0.35">
      <c r="A41" s="18" t="s">
        <v>336</v>
      </c>
      <c r="B41" s="24">
        <v>7406464.6799999997</v>
      </c>
      <c r="C41" s="24">
        <v>436241.01</v>
      </c>
      <c r="D41" s="24">
        <v>489.52</v>
      </c>
      <c r="E41" s="25">
        <v>290</v>
      </c>
      <c r="F41" s="26">
        <v>124.62</v>
      </c>
      <c r="G41" s="25">
        <v>-31</v>
      </c>
      <c r="H41" s="25" t="s">
        <v>314</v>
      </c>
    </row>
    <row r="42" spans="1:8" x14ac:dyDescent="0.35">
      <c r="A42" s="18" t="s">
        <v>337</v>
      </c>
      <c r="B42" s="21">
        <v>7410179.6500000004</v>
      </c>
      <c r="C42" s="21">
        <v>434591.48</v>
      </c>
      <c r="D42" s="21">
        <v>728.23</v>
      </c>
      <c r="E42" s="22">
        <v>420</v>
      </c>
      <c r="F42" s="23">
        <v>270</v>
      </c>
      <c r="G42" s="22">
        <v>-50</v>
      </c>
      <c r="H42" s="22" t="s">
        <v>338</v>
      </c>
    </row>
    <row r="43" spans="1:8" x14ac:dyDescent="0.35">
      <c r="A43" s="18" t="s">
        <v>339</v>
      </c>
      <c r="B43" s="24">
        <v>7407998.4900000002</v>
      </c>
      <c r="C43" s="24">
        <v>432826.08</v>
      </c>
      <c r="D43" s="24">
        <v>619.23</v>
      </c>
      <c r="E43" s="25">
        <v>420</v>
      </c>
      <c r="F43" s="26">
        <v>90</v>
      </c>
      <c r="G43" s="25">
        <v>-50</v>
      </c>
      <c r="H43" s="25" t="s">
        <v>338</v>
      </c>
    </row>
    <row r="44" spans="1:8" x14ac:dyDescent="0.35">
      <c r="A44" s="18" t="s">
        <v>340</v>
      </c>
      <c r="B44" s="21">
        <v>7408441.7699999996</v>
      </c>
      <c r="C44" s="21">
        <v>433088.44</v>
      </c>
      <c r="D44" s="21">
        <v>558.42999999999995</v>
      </c>
      <c r="E44" s="22">
        <v>420</v>
      </c>
      <c r="F44" s="23">
        <v>270</v>
      </c>
      <c r="G44" s="22">
        <v>-50</v>
      </c>
      <c r="H44" s="22" t="s">
        <v>338</v>
      </c>
    </row>
    <row r="45" spans="1:8" x14ac:dyDescent="0.35">
      <c r="A45" s="18" t="s">
        <v>341</v>
      </c>
      <c r="B45" s="24">
        <v>7410798</v>
      </c>
      <c r="C45" s="24">
        <v>432239</v>
      </c>
      <c r="D45" s="24">
        <v>618</v>
      </c>
      <c r="E45" s="25">
        <v>420</v>
      </c>
      <c r="F45" s="26">
        <v>270</v>
      </c>
      <c r="G45" s="25">
        <v>-50</v>
      </c>
      <c r="H45" s="25" t="s">
        <v>338</v>
      </c>
    </row>
    <row r="46" spans="1:8" x14ac:dyDescent="0.35">
      <c r="A46" s="18" t="s">
        <v>342</v>
      </c>
      <c r="B46" s="21">
        <v>7410796</v>
      </c>
      <c r="C46" s="21">
        <v>432504</v>
      </c>
      <c r="D46" s="21">
        <v>617</v>
      </c>
      <c r="E46" s="22">
        <v>420</v>
      </c>
      <c r="F46" s="23">
        <v>270</v>
      </c>
      <c r="G46" s="22">
        <v>-50</v>
      </c>
      <c r="H46" s="22" t="s">
        <v>338</v>
      </c>
    </row>
    <row r="47" spans="1:8" x14ac:dyDescent="0.35">
      <c r="A47" s="18" t="s">
        <v>343</v>
      </c>
      <c r="B47" s="24">
        <v>7405230</v>
      </c>
      <c r="C47" s="24">
        <v>433317</v>
      </c>
      <c r="D47" s="24">
        <v>495</v>
      </c>
      <c r="E47" s="25">
        <v>300</v>
      </c>
      <c r="F47" s="26">
        <v>270</v>
      </c>
      <c r="G47" s="25">
        <v>-45</v>
      </c>
      <c r="H47" s="25" t="s">
        <v>344</v>
      </c>
    </row>
    <row r="48" spans="1:8" x14ac:dyDescent="0.35">
      <c r="A48" s="18" t="s">
        <v>345</v>
      </c>
      <c r="B48" s="21">
        <v>7405211</v>
      </c>
      <c r="C48" s="21">
        <v>433176</v>
      </c>
      <c r="D48" s="21">
        <v>490</v>
      </c>
      <c r="E48" s="22">
        <v>300</v>
      </c>
      <c r="F48" s="23">
        <v>270</v>
      </c>
      <c r="G48" s="22">
        <v>-45</v>
      </c>
      <c r="H48" s="22" t="s">
        <v>344</v>
      </c>
    </row>
    <row r="49" spans="1:8" x14ac:dyDescent="0.35">
      <c r="A49" s="18" t="s">
        <v>346</v>
      </c>
      <c r="B49" s="24">
        <v>7405416</v>
      </c>
      <c r="C49" s="24">
        <v>433072</v>
      </c>
      <c r="D49" s="24">
        <v>531</v>
      </c>
      <c r="E49" s="25">
        <v>300</v>
      </c>
      <c r="F49" s="26">
        <v>270</v>
      </c>
      <c r="G49" s="25">
        <v>-45</v>
      </c>
      <c r="H49" s="25" t="s">
        <v>344</v>
      </c>
    </row>
    <row r="50" spans="1:8" x14ac:dyDescent="0.35">
      <c r="A50" s="18" t="s">
        <v>347</v>
      </c>
      <c r="B50" s="21">
        <v>7403010.5800000001</v>
      </c>
      <c r="C50" s="21">
        <v>434595.89</v>
      </c>
      <c r="D50" s="21">
        <v>427.17</v>
      </c>
      <c r="E50" s="22">
        <v>200</v>
      </c>
      <c r="F50" s="23">
        <v>270</v>
      </c>
      <c r="G50" s="22">
        <v>-45</v>
      </c>
      <c r="H50" s="22" t="s">
        <v>344</v>
      </c>
    </row>
    <row r="51" spans="1:8" x14ac:dyDescent="0.35">
      <c r="A51" s="18" t="s">
        <v>348</v>
      </c>
      <c r="B51" s="24">
        <v>7402387.4900000002</v>
      </c>
      <c r="C51" s="24">
        <v>431831.51</v>
      </c>
      <c r="D51" s="24">
        <v>541.35</v>
      </c>
      <c r="E51" s="25">
        <v>220</v>
      </c>
      <c r="F51" s="26">
        <v>90</v>
      </c>
      <c r="G51" s="25">
        <v>-45</v>
      </c>
      <c r="H51" s="25" t="s">
        <v>344</v>
      </c>
    </row>
    <row r="52" spans="1:8" x14ac:dyDescent="0.35">
      <c r="A52" s="18" t="s">
        <v>349</v>
      </c>
      <c r="B52" s="21">
        <v>7403754.4100000001</v>
      </c>
      <c r="C52" s="21">
        <v>433256.18</v>
      </c>
      <c r="D52" s="21">
        <v>489.3</v>
      </c>
      <c r="E52" s="22">
        <v>200</v>
      </c>
      <c r="F52" s="23">
        <v>240</v>
      </c>
      <c r="G52" s="22">
        <v>-45</v>
      </c>
      <c r="H52" s="22" t="s">
        <v>344</v>
      </c>
    </row>
    <row r="53" spans="1:8" x14ac:dyDescent="0.35">
      <c r="A53" s="18" t="s">
        <v>350</v>
      </c>
      <c r="B53" s="24">
        <v>7402688.9699999997</v>
      </c>
      <c r="C53" s="24">
        <v>433556.28</v>
      </c>
      <c r="D53" s="24">
        <v>519.87</v>
      </c>
      <c r="E53" s="25">
        <v>200</v>
      </c>
      <c r="F53" s="26">
        <v>90</v>
      </c>
      <c r="G53" s="25">
        <v>-45</v>
      </c>
      <c r="H53" s="25" t="s">
        <v>344</v>
      </c>
    </row>
    <row r="54" spans="1:8" x14ac:dyDescent="0.35">
      <c r="A54" s="18" t="s">
        <v>351</v>
      </c>
      <c r="B54" s="21">
        <v>7403704.7000000002</v>
      </c>
      <c r="C54" s="21">
        <v>433166.49</v>
      </c>
      <c r="D54" s="21">
        <v>496.5</v>
      </c>
      <c r="E54" s="22">
        <v>200</v>
      </c>
      <c r="F54" s="23">
        <v>240</v>
      </c>
      <c r="G54" s="22">
        <v>-45</v>
      </c>
      <c r="H54" s="22" t="s">
        <v>344</v>
      </c>
    </row>
    <row r="55" spans="1:8" x14ac:dyDescent="0.35">
      <c r="A55" s="18" t="s">
        <v>352</v>
      </c>
      <c r="B55" s="24">
        <v>7402657.29</v>
      </c>
      <c r="C55" s="24">
        <v>433657.37</v>
      </c>
      <c r="D55" s="24">
        <v>526.66</v>
      </c>
      <c r="E55" s="25">
        <v>150</v>
      </c>
      <c r="F55" s="26">
        <v>90</v>
      </c>
      <c r="G55" s="25">
        <v>-45</v>
      </c>
      <c r="H55" s="25" t="s">
        <v>344</v>
      </c>
    </row>
    <row r="56" spans="1:8" x14ac:dyDescent="0.35">
      <c r="A56" s="18" t="s">
        <v>353</v>
      </c>
      <c r="B56" s="21">
        <v>7405148.3499999996</v>
      </c>
      <c r="C56" s="21">
        <v>432794.38</v>
      </c>
      <c r="D56" s="21">
        <v>516.94000000000005</v>
      </c>
      <c r="E56" s="22">
        <v>200</v>
      </c>
      <c r="F56" s="23">
        <v>240</v>
      </c>
      <c r="G56" s="22">
        <v>-45</v>
      </c>
      <c r="H56" s="22" t="s">
        <v>344</v>
      </c>
    </row>
    <row r="57" spans="1:8" x14ac:dyDescent="0.35">
      <c r="A57" s="18" t="s">
        <v>354</v>
      </c>
      <c r="B57" s="24">
        <v>7402680.21</v>
      </c>
      <c r="C57" s="24">
        <v>433739.6</v>
      </c>
      <c r="D57" s="24">
        <v>526.4</v>
      </c>
      <c r="E57" s="25">
        <v>150</v>
      </c>
      <c r="F57" s="26">
        <v>90</v>
      </c>
      <c r="G57" s="25">
        <v>-45</v>
      </c>
      <c r="H57" s="25" t="s">
        <v>344</v>
      </c>
    </row>
    <row r="58" spans="1:8" x14ac:dyDescent="0.35">
      <c r="A58" s="18" t="s">
        <v>355</v>
      </c>
      <c r="B58" s="21">
        <v>7402677.9800000004</v>
      </c>
      <c r="C58" s="21">
        <v>433837.47</v>
      </c>
      <c r="D58" s="21">
        <v>528.14</v>
      </c>
      <c r="E58" s="22">
        <v>150</v>
      </c>
      <c r="F58" s="23">
        <v>90</v>
      </c>
      <c r="G58" s="22">
        <v>-45</v>
      </c>
      <c r="H58" s="22" t="s">
        <v>344</v>
      </c>
    </row>
    <row r="59" spans="1:8" x14ac:dyDescent="0.35">
      <c r="A59" s="18" t="s">
        <v>356</v>
      </c>
      <c r="B59" s="24">
        <v>7405103.7400000002</v>
      </c>
      <c r="C59" s="24">
        <v>432707.06</v>
      </c>
      <c r="D59" s="24">
        <v>517.70000000000005</v>
      </c>
      <c r="E59" s="25">
        <v>270</v>
      </c>
      <c r="F59" s="26">
        <v>240</v>
      </c>
      <c r="G59" s="25">
        <v>-45</v>
      </c>
      <c r="H59" s="25" t="s">
        <v>344</v>
      </c>
    </row>
    <row r="60" spans="1:8" x14ac:dyDescent="0.35">
      <c r="A60" s="18" t="s">
        <v>357</v>
      </c>
      <c r="B60" s="21">
        <v>7408195.3300000001</v>
      </c>
      <c r="C60" s="21">
        <v>433491.37</v>
      </c>
      <c r="D60" s="21">
        <v>586.26</v>
      </c>
      <c r="E60" s="22">
        <v>200</v>
      </c>
      <c r="F60" s="23">
        <v>270</v>
      </c>
      <c r="G60" s="22">
        <v>-45</v>
      </c>
      <c r="H60" s="22" t="s">
        <v>338</v>
      </c>
    </row>
    <row r="61" spans="1:8" x14ac:dyDescent="0.35">
      <c r="A61" s="18" t="s">
        <v>358</v>
      </c>
      <c r="B61" s="24">
        <v>7405054.5999999996</v>
      </c>
      <c r="C61" s="24">
        <v>432610.31</v>
      </c>
      <c r="D61" s="24">
        <v>519.48</v>
      </c>
      <c r="E61" s="25">
        <v>200</v>
      </c>
      <c r="F61" s="26">
        <v>240</v>
      </c>
      <c r="G61" s="25">
        <v>-45</v>
      </c>
      <c r="H61" s="25" t="s">
        <v>344</v>
      </c>
    </row>
    <row r="62" spans="1:8" x14ac:dyDescent="0.35">
      <c r="A62" s="18" t="s">
        <v>359</v>
      </c>
      <c r="B62" s="21">
        <v>7408195.9000000004</v>
      </c>
      <c r="C62" s="21">
        <v>433356.51</v>
      </c>
      <c r="D62" s="21">
        <v>575.29999999999995</v>
      </c>
      <c r="E62" s="22">
        <v>200</v>
      </c>
      <c r="F62" s="23">
        <v>270</v>
      </c>
      <c r="G62" s="22">
        <v>-45</v>
      </c>
      <c r="H62" s="22" t="s">
        <v>338</v>
      </c>
    </row>
    <row r="63" spans="1:8" x14ac:dyDescent="0.35">
      <c r="A63" s="18" t="s">
        <v>360</v>
      </c>
      <c r="B63" s="24">
        <v>7408184.7699999996</v>
      </c>
      <c r="C63" s="24">
        <v>433223.82</v>
      </c>
      <c r="D63" s="24">
        <v>560.53</v>
      </c>
      <c r="E63" s="25">
        <v>200</v>
      </c>
      <c r="F63" s="26">
        <v>270</v>
      </c>
      <c r="G63" s="25">
        <v>-45</v>
      </c>
      <c r="H63" s="25" t="s">
        <v>338</v>
      </c>
    </row>
    <row r="64" spans="1:8" x14ac:dyDescent="0.35">
      <c r="A64" s="18" t="s">
        <v>361</v>
      </c>
      <c r="B64" s="21">
        <v>7408044.2300000004</v>
      </c>
      <c r="C64" s="21">
        <v>434390.89</v>
      </c>
      <c r="D64" s="21">
        <v>617.19000000000005</v>
      </c>
      <c r="E64" s="22">
        <v>150</v>
      </c>
      <c r="F64" s="23">
        <v>270</v>
      </c>
      <c r="G64" s="22">
        <v>-45</v>
      </c>
      <c r="H64" s="22" t="s">
        <v>338</v>
      </c>
    </row>
    <row r="65" spans="1:10" x14ac:dyDescent="0.35">
      <c r="A65" s="18" t="s">
        <v>362</v>
      </c>
      <c r="B65" s="24">
        <v>7408036.4900000002</v>
      </c>
      <c r="C65" s="24">
        <v>434479.82</v>
      </c>
      <c r="D65" s="24">
        <v>612.02</v>
      </c>
      <c r="E65" s="25">
        <v>150</v>
      </c>
      <c r="F65" s="26">
        <v>270</v>
      </c>
      <c r="G65" s="25">
        <v>-45</v>
      </c>
      <c r="H65" s="25" t="s">
        <v>338</v>
      </c>
    </row>
    <row r="66" spans="1:10" x14ac:dyDescent="0.35">
      <c r="A66" s="18" t="s">
        <v>363</v>
      </c>
      <c r="B66" s="21">
        <v>7405334.6399999997</v>
      </c>
      <c r="C66" s="21">
        <v>436195.33</v>
      </c>
      <c r="D66" s="21">
        <v>444.64</v>
      </c>
      <c r="E66" s="22">
        <v>300</v>
      </c>
      <c r="F66" s="23">
        <v>90</v>
      </c>
      <c r="G66" s="22">
        <v>-50</v>
      </c>
      <c r="H66" s="22" t="s">
        <v>312</v>
      </c>
    </row>
    <row r="67" spans="1:10" x14ac:dyDescent="0.35">
      <c r="A67" s="18" t="s">
        <v>364</v>
      </c>
      <c r="B67" s="24">
        <v>7408036.21</v>
      </c>
      <c r="C67" s="24">
        <v>434575.26</v>
      </c>
      <c r="D67" s="24">
        <v>606.4</v>
      </c>
      <c r="E67" s="25">
        <v>150</v>
      </c>
      <c r="F67" s="26">
        <v>270</v>
      </c>
      <c r="G67" s="25">
        <v>-45</v>
      </c>
      <c r="H67" s="25" t="s">
        <v>338</v>
      </c>
    </row>
    <row r="68" spans="1:10" x14ac:dyDescent="0.35">
      <c r="A68" s="18" t="s">
        <v>365</v>
      </c>
      <c r="B68" s="21">
        <v>7408188.79</v>
      </c>
      <c r="C68" s="21">
        <v>433625.2</v>
      </c>
      <c r="D68" s="21">
        <v>594.12</v>
      </c>
      <c r="E68" s="22">
        <v>300</v>
      </c>
      <c r="F68" s="23">
        <v>270</v>
      </c>
      <c r="G68" s="22">
        <v>-45</v>
      </c>
      <c r="H68" s="22" t="s">
        <v>338</v>
      </c>
    </row>
    <row r="69" spans="1:10" x14ac:dyDescent="0.35">
      <c r="A69" s="19" t="s">
        <v>366</v>
      </c>
      <c r="B69" s="24">
        <v>7412300</v>
      </c>
      <c r="C69" s="24">
        <v>432393</v>
      </c>
      <c r="D69" s="24">
        <v>591.89</v>
      </c>
      <c r="E69" s="25">
        <v>350</v>
      </c>
      <c r="F69" s="26">
        <v>300</v>
      </c>
      <c r="G69" s="25">
        <v>-55</v>
      </c>
      <c r="H69" s="25" t="s">
        <v>367</v>
      </c>
    </row>
    <row r="70" spans="1:10" x14ac:dyDescent="0.35">
      <c r="A70" s="19" t="s">
        <v>368</v>
      </c>
      <c r="B70" s="21">
        <v>7413283</v>
      </c>
      <c r="C70" s="21">
        <v>432507</v>
      </c>
      <c r="D70" s="21">
        <v>536.76</v>
      </c>
      <c r="E70" s="22">
        <v>400</v>
      </c>
      <c r="F70" s="23">
        <v>120</v>
      </c>
      <c r="G70" s="22">
        <v>-50</v>
      </c>
      <c r="H70" s="22" t="s">
        <v>367</v>
      </c>
    </row>
    <row r="71" spans="1:10" x14ac:dyDescent="0.35">
      <c r="A71" s="19" t="s">
        <v>369</v>
      </c>
      <c r="B71" s="24">
        <v>7414675</v>
      </c>
      <c r="C71" s="24">
        <v>433840</v>
      </c>
      <c r="D71" s="24">
        <v>554.62</v>
      </c>
      <c r="E71" s="25">
        <v>300</v>
      </c>
      <c r="F71" s="26">
        <v>270</v>
      </c>
      <c r="G71" s="25">
        <v>-45</v>
      </c>
      <c r="H71" s="25" t="s">
        <v>367</v>
      </c>
      <c r="J71" t="s">
        <v>23</v>
      </c>
    </row>
    <row r="72" spans="1:10" x14ac:dyDescent="0.35">
      <c r="A72" s="19" t="s">
        <v>370</v>
      </c>
      <c r="B72" s="21">
        <v>7415712</v>
      </c>
      <c r="C72" s="21">
        <v>433596</v>
      </c>
      <c r="D72" s="21">
        <v>576.66</v>
      </c>
      <c r="E72" s="22">
        <v>300</v>
      </c>
      <c r="F72" s="23">
        <v>270</v>
      </c>
      <c r="G72" s="22">
        <v>-45</v>
      </c>
      <c r="H72" s="22" t="s">
        <v>367</v>
      </c>
    </row>
    <row r="73" spans="1:10" x14ac:dyDescent="0.35">
      <c r="A73" s="19" t="s">
        <v>371</v>
      </c>
      <c r="B73" s="24">
        <v>7416259</v>
      </c>
      <c r="C73" s="24">
        <v>433085</v>
      </c>
      <c r="D73" s="24">
        <v>605.29</v>
      </c>
      <c r="E73" s="25">
        <v>300</v>
      </c>
      <c r="F73" s="26">
        <v>90</v>
      </c>
      <c r="G73" s="25">
        <v>-45</v>
      </c>
      <c r="H73" s="25" t="s">
        <v>367</v>
      </c>
    </row>
    <row r="74" spans="1:10" x14ac:dyDescent="0.35">
      <c r="A74" s="19" t="s">
        <v>372</v>
      </c>
      <c r="B74" s="21">
        <v>7407799</v>
      </c>
      <c r="C74" s="21">
        <v>434361</v>
      </c>
      <c r="D74" s="21">
        <v>615</v>
      </c>
      <c r="E74" s="22">
        <v>300</v>
      </c>
      <c r="F74" s="23">
        <v>90</v>
      </c>
      <c r="G74" s="22">
        <v>-45</v>
      </c>
      <c r="H74" s="22" t="s">
        <v>338</v>
      </c>
    </row>
    <row r="75" spans="1:10" x14ac:dyDescent="0.35">
      <c r="A75" s="19" t="s">
        <v>373</v>
      </c>
      <c r="B75" s="24">
        <v>7408233</v>
      </c>
      <c r="C75" s="24">
        <v>432169</v>
      </c>
      <c r="D75" s="24">
        <v>733</v>
      </c>
      <c r="E75" s="25">
        <v>200</v>
      </c>
      <c r="F75" s="26">
        <v>90</v>
      </c>
      <c r="G75" s="25">
        <v>-45</v>
      </c>
      <c r="H75" s="25" t="s">
        <v>374</v>
      </c>
    </row>
    <row r="76" spans="1:10" x14ac:dyDescent="0.35">
      <c r="A76" s="19" t="s">
        <v>375</v>
      </c>
      <c r="B76" s="21">
        <v>7407804</v>
      </c>
      <c r="C76" s="21">
        <v>434563</v>
      </c>
      <c r="D76" s="21">
        <v>595</v>
      </c>
      <c r="E76" s="22">
        <v>200</v>
      </c>
      <c r="F76" s="23">
        <v>90</v>
      </c>
      <c r="G76" s="22">
        <v>-45</v>
      </c>
      <c r="H76" s="22" t="s">
        <v>338</v>
      </c>
    </row>
    <row r="77" spans="1:10" x14ac:dyDescent="0.35">
      <c r="A77" s="19" t="s">
        <v>376</v>
      </c>
      <c r="B77" s="24">
        <v>7408169</v>
      </c>
      <c r="C77" s="24">
        <v>432295</v>
      </c>
      <c r="D77" s="24">
        <v>691</v>
      </c>
      <c r="E77" s="25">
        <v>206</v>
      </c>
      <c r="F77" s="26">
        <v>90</v>
      </c>
      <c r="G77" s="25">
        <v>-45</v>
      </c>
      <c r="H77" s="25" t="s">
        <v>374</v>
      </c>
    </row>
    <row r="78" spans="1:10" x14ac:dyDescent="0.35">
      <c r="A78" s="19" t="s">
        <v>377</v>
      </c>
      <c r="B78" s="21">
        <v>7408785</v>
      </c>
      <c r="C78" s="21">
        <v>432328</v>
      </c>
      <c r="D78" s="21">
        <v>697.2</v>
      </c>
      <c r="E78" s="22">
        <v>200</v>
      </c>
      <c r="F78" s="23">
        <v>90</v>
      </c>
      <c r="G78" s="22">
        <v>-45</v>
      </c>
      <c r="H78" s="22" t="s">
        <v>374</v>
      </c>
    </row>
    <row r="79" spans="1:10" x14ac:dyDescent="0.35">
      <c r="A79" s="19" t="s">
        <v>378</v>
      </c>
      <c r="B79" s="24">
        <v>7408191</v>
      </c>
      <c r="C79" s="24">
        <v>432396</v>
      </c>
      <c r="D79" s="24">
        <v>692.9</v>
      </c>
      <c r="E79" s="25">
        <v>200</v>
      </c>
      <c r="F79" s="26">
        <v>90</v>
      </c>
      <c r="G79" s="25">
        <v>-45</v>
      </c>
      <c r="H79" s="25" t="s">
        <v>374</v>
      </c>
    </row>
    <row r="80" spans="1:10" x14ac:dyDescent="0.35">
      <c r="A80" s="18" t="s">
        <v>379</v>
      </c>
      <c r="B80" s="21">
        <v>7409133</v>
      </c>
      <c r="C80" s="21">
        <v>432121</v>
      </c>
      <c r="D80" s="21">
        <v>720</v>
      </c>
      <c r="E80" s="22">
        <v>200</v>
      </c>
      <c r="F80" s="23">
        <v>180</v>
      </c>
      <c r="G80" s="22">
        <v>-45</v>
      </c>
      <c r="H80" s="22" t="s">
        <v>374</v>
      </c>
    </row>
    <row r="81" spans="1:8" x14ac:dyDescent="0.35">
      <c r="A81" s="18" t="s">
        <v>380</v>
      </c>
      <c r="B81" s="24">
        <v>7408189</v>
      </c>
      <c r="C81" s="24">
        <v>432498</v>
      </c>
      <c r="D81" s="24">
        <v>685</v>
      </c>
      <c r="E81" s="25">
        <v>200</v>
      </c>
      <c r="F81" s="26">
        <v>90</v>
      </c>
      <c r="G81" s="25">
        <v>-45</v>
      </c>
      <c r="H81" s="25" t="s">
        <v>374</v>
      </c>
    </row>
    <row r="82" spans="1:8" x14ac:dyDescent="0.35">
      <c r="A82" s="18" t="s">
        <v>381</v>
      </c>
      <c r="B82" s="24">
        <v>7397703</v>
      </c>
      <c r="C82" s="24">
        <v>425245.48</v>
      </c>
      <c r="D82" s="24">
        <v>464.13</v>
      </c>
      <c r="E82" s="25">
        <v>300</v>
      </c>
      <c r="F82" s="26">
        <v>270</v>
      </c>
      <c r="G82" s="25">
        <v>-45</v>
      </c>
      <c r="H82" s="25" t="s">
        <v>382</v>
      </c>
    </row>
    <row r="83" spans="1:8" x14ac:dyDescent="0.35">
      <c r="A83" s="18" t="s">
        <v>383</v>
      </c>
      <c r="B83" s="21">
        <v>7397566.5199999996</v>
      </c>
      <c r="C83" s="21">
        <v>425226.55</v>
      </c>
      <c r="D83" s="21">
        <v>500.62</v>
      </c>
      <c r="E83" s="22">
        <v>200</v>
      </c>
      <c r="F83" s="23">
        <v>270</v>
      </c>
      <c r="G83" s="22">
        <v>-45</v>
      </c>
      <c r="H83" s="22" t="s">
        <v>382</v>
      </c>
    </row>
    <row r="84" spans="1:8" x14ac:dyDescent="0.35">
      <c r="A84" s="18" t="s">
        <v>384</v>
      </c>
      <c r="B84" s="24">
        <v>7397333.7599999998</v>
      </c>
      <c r="C84" s="24">
        <v>425302.81</v>
      </c>
      <c r="D84" s="24">
        <v>471.78</v>
      </c>
      <c r="E84" s="25">
        <v>300</v>
      </c>
      <c r="F84" s="26">
        <v>270</v>
      </c>
      <c r="G84" s="25">
        <v>-45</v>
      </c>
      <c r="H84" s="25" t="s">
        <v>382</v>
      </c>
    </row>
    <row r="85" spans="1:8" x14ac:dyDescent="0.35">
      <c r="A85" s="18" t="s">
        <v>385</v>
      </c>
      <c r="B85" s="21">
        <v>7397803.79</v>
      </c>
      <c r="C85" s="21">
        <v>425281.05</v>
      </c>
      <c r="D85" s="21">
        <v>459.33</v>
      </c>
      <c r="E85" s="22">
        <v>300</v>
      </c>
      <c r="F85" s="23">
        <v>270</v>
      </c>
      <c r="G85" s="22">
        <v>-45</v>
      </c>
      <c r="H85" s="22" t="s">
        <v>382</v>
      </c>
    </row>
    <row r="86" spans="1:8" x14ac:dyDescent="0.35">
      <c r="A86" s="18" t="s">
        <v>386</v>
      </c>
      <c r="B86" s="24">
        <v>7398002.0800000001</v>
      </c>
      <c r="C86" s="24">
        <v>425277.87</v>
      </c>
      <c r="D86" s="24">
        <v>456.02</v>
      </c>
      <c r="E86" s="25">
        <v>300</v>
      </c>
      <c r="F86" s="26">
        <v>270</v>
      </c>
      <c r="G86" s="25">
        <v>-45</v>
      </c>
      <c r="H86" s="25" t="s">
        <v>382</v>
      </c>
    </row>
    <row r="87" spans="1:8" x14ac:dyDescent="0.35">
      <c r="A87" s="18" t="s">
        <v>387</v>
      </c>
      <c r="B87" s="21">
        <v>7397232.54</v>
      </c>
      <c r="C87" s="21">
        <v>425251.09</v>
      </c>
      <c r="D87" s="21">
        <v>474.6</v>
      </c>
      <c r="E87" s="22">
        <v>300</v>
      </c>
      <c r="F87" s="23">
        <v>270</v>
      </c>
      <c r="G87" s="22">
        <v>-45</v>
      </c>
      <c r="H87" s="22" t="s">
        <v>382</v>
      </c>
    </row>
    <row r="88" spans="1:8" x14ac:dyDescent="0.35">
      <c r="A88" s="18" t="s">
        <v>388</v>
      </c>
      <c r="B88" s="24">
        <v>7397435.8799999999</v>
      </c>
      <c r="C88" s="24">
        <v>425180.13</v>
      </c>
      <c r="D88" s="24">
        <v>492.1</v>
      </c>
      <c r="E88" s="25">
        <v>200</v>
      </c>
      <c r="F88" s="26">
        <v>270</v>
      </c>
      <c r="G88" s="25">
        <v>-45</v>
      </c>
      <c r="H88" s="25" t="s">
        <v>382</v>
      </c>
    </row>
    <row r="89" spans="1:8" x14ac:dyDescent="0.35">
      <c r="A89" s="18" t="s">
        <v>389</v>
      </c>
      <c r="B89" s="21">
        <v>7397458.9000000004</v>
      </c>
      <c r="C89" s="21">
        <v>425255.82</v>
      </c>
      <c r="D89" s="21">
        <v>483.2</v>
      </c>
      <c r="E89" s="22">
        <v>300</v>
      </c>
      <c r="F89" s="23">
        <v>310</v>
      </c>
      <c r="G89" s="22">
        <v>-45</v>
      </c>
      <c r="H89" s="22" t="s">
        <v>382</v>
      </c>
    </row>
    <row r="90" spans="1:8" x14ac:dyDescent="0.35">
      <c r="A90" s="18" t="s">
        <v>390</v>
      </c>
      <c r="B90" s="24">
        <v>7395705</v>
      </c>
      <c r="C90" s="24">
        <v>425555</v>
      </c>
      <c r="D90" s="24">
        <v>442</v>
      </c>
      <c r="E90" s="25">
        <v>300</v>
      </c>
      <c r="F90" s="26">
        <v>270</v>
      </c>
      <c r="G90" s="25">
        <v>-45</v>
      </c>
      <c r="H90" s="25" t="s">
        <v>382</v>
      </c>
    </row>
    <row r="91" spans="1:8" x14ac:dyDescent="0.35">
      <c r="A91" s="18" t="s">
        <v>391</v>
      </c>
      <c r="B91" s="21">
        <v>7397429.2300000004</v>
      </c>
      <c r="C91" s="21">
        <v>425440.25</v>
      </c>
      <c r="D91" s="21">
        <v>459</v>
      </c>
      <c r="E91" s="22">
        <v>300</v>
      </c>
      <c r="F91" s="23">
        <v>270</v>
      </c>
      <c r="G91" s="22">
        <v>-45</v>
      </c>
      <c r="H91" s="22" t="s">
        <v>382</v>
      </c>
    </row>
    <row r="92" spans="1:8" x14ac:dyDescent="0.35">
      <c r="A92" s="18" t="s">
        <v>392</v>
      </c>
      <c r="B92" s="24">
        <v>7395721</v>
      </c>
      <c r="C92" s="24">
        <v>425166</v>
      </c>
      <c r="D92" s="24">
        <v>484</v>
      </c>
      <c r="E92" s="25">
        <v>300</v>
      </c>
      <c r="F92" s="26">
        <v>270</v>
      </c>
      <c r="G92" s="25">
        <v>-45</v>
      </c>
      <c r="H92" s="25" t="s">
        <v>382</v>
      </c>
    </row>
    <row r="93" spans="1:8" x14ac:dyDescent="0.35">
      <c r="A93" s="18" t="s">
        <v>393</v>
      </c>
      <c r="B93" s="21">
        <v>7397372.4400000004</v>
      </c>
      <c r="C93" s="21">
        <v>425185.64</v>
      </c>
      <c r="D93" s="21">
        <v>487.47</v>
      </c>
      <c r="E93" s="22">
        <v>100</v>
      </c>
      <c r="F93" s="23">
        <v>270</v>
      </c>
      <c r="G93" s="22">
        <v>-45</v>
      </c>
      <c r="H93" s="22" t="s">
        <v>382</v>
      </c>
    </row>
    <row r="94" spans="1:8" x14ac:dyDescent="0.35">
      <c r="A94" s="18" t="s">
        <v>394</v>
      </c>
      <c r="B94" s="24">
        <v>7397996.46</v>
      </c>
      <c r="C94" s="24">
        <v>425077.75</v>
      </c>
      <c r="D94" s="24">
        <v>467.11</v>
      </c>
      <c r="E94" s="25">
        <v>300</v>
      </c>
      <c r="F94" s="26">
        <v>270</v>
      </c>
      <c r="G94" s="25">
        <v>-45</v>
      </c>
      <c r="H94" s="25" t="s">
        <v>382</v>
      </c>
    </row>
    <row r="95" spans="1:8" x14ac:dyDescent="0.35">
      <c r="A95" s="18" t="s">
        <v>395</v>
      </c>
      <c r="B95" s="21">
        <v>7397329.21</v>
      </c>
      <c r="C95" s="21">
        <v>425219</v>
      </c>
      <c r="D95" s="21">
        <v>481.26</v>
      </c>
      <c r="E95" s="22">
        <v>180</v>
      </c>
      <c r="F95" s="23">
        <v>270</v>
      </c>
      <c r="G95" s="22">
        <v>-45</v>
      </c>
      <c r="H95" s="22" t="s">
        <v>382</v>
      </c>
    </row>
    <row r="96" spans="1:8" x14ac:dyDescent="0.35">
      <c r="A96" s="18" t="s">
        <v>396</v>
      </c>
      <c r="B96" s="24">
        <v>7397490.5700000003</v>
      </c>
      <c r="C96" s="24">
        <v>425040.96</v>
      </c>
      <c r="D96" s="24">
        <v>521.89</v>
      </c>
      <c r="E96" s="25">
        <v>200</v>
      </c>
      <c r="F96" s="26">
        <v>90</v>
      </c>
      <c r="G96" s="25">
        <v>-45</v>
      </c>
      <c r="H96" s="25" t="s">
        <v>382</v>
      </c>
    </row>
    <row r="97" spans="1:8" x14ac:dyDescent="0.35">
      <c r="A97" s="18" t="s">
        <v>397</v>
      </c>
      <c r="B97" s="21">
        <v>7398001.7000000002</v>
      </c>
      <c r="C97" s="21">
        <v>424880.37</v>
      </c>
      <c r="D97" s="21">
        <v>479.97</v>
      </c>
      <c r="E97" s="22">
        <v>300</v>
      </c>
      <c r="F97" s="23">
        <v>270</v>
      </c>
      <c r="G97" s="22">
        <v>-45</v>
      </c>
      <c r="H97" s="22" t="s">
        <v>382</v>
      </c>
    </row>
    <row r="98" spans="1:8" x14ac:dyDescent="0.35">
      <c r="A98" s="18" t="s">
        <v>398</v>
      </c>
      <c r="B98" s="24">
        <v>7397412</v>
      </c>
      <c r="C98" s="24">
        <v>424558</v>
      </c>
      <c r="D98" s="24">
        <v>535</v>
      </c>
      <c r="E98" s="25">
        <v>300</v>
      </c>
      <c r="F98" s="26">
        <v>135</v>
      </c>
      <c r="G98" s="25">
        <v>-45</v>
      </c>
      <c r="H98" s="25" t="s">
        <v>382</v>
      </c>
    </row>
    <row r="99" spans="1:8" x14ac:dyDescent="0.35">
      <c r="A99" s="18" t="s">
        <v>399</v>
      </c>
      <c r="B99" s="21">
        <v>7397638</v>
      </c>
      <c r="C99" s="21">
        <v>424654</v>
      </c>
      <c r="D99" s="21">
        <v>474</v>
      </c>
      <c r="E99" s="22">
        <v>300</v>
      </c>
      <c r="F99" s="23">
        <v>135</v>
      </c>
      <c r="G99" s="22">
        <v>-45</v>
      </c>
      <c r="H99" s="22" t="s">
        <v>382</v>
      </c>
    </row>
    <row r="100" spans="1:8" x14ac:dyDescent="0.35">
      <c r="A100" s="18" t="s">
        <v>400</v>
      </c>
      <c r="B100" s="24">
        <v>7392530</v>
      </c>
      <c r="C100" s="24">
        <v>428106</v>
      </c>
      <c r="D100" s="24">
        <v>641</v>
      </c>
      <c r="E100" s="25">
        <v>160</v>
      </c>
      <c r="F100" s="26">
        <v>90</v>
      </c>
      <c r="G100" s="25">
        <v>-45</v>
      </c>
      <c r="H100" s="25" t="s">
        <v>401</v>
      </c>
    </row>
    <row r="101" spans="1:8" x14ac:dyDescent="0.35">
      <c r="A101" s="18" t="s">
        <v>402</v>
      </c>
      <c r="B101" s="21">
        <v>7392575</v>
      </c>
      <c r="C101" s="21">
        <v>428244</v>
      </c>
      <c r="D101" s="21">
        <v>634</v>
      </c>
      <c r="E101" s="22">
        <v>208</v>
      </c>
      <c r="F101" s="23">
        <v>270</v>
      </c>
      <c r="G101" s="22">
        <v>-45</v>
      </c>
      <c r="H101" s="22" t="s">
        <v>401</v>
      </c>
    </row>
    <row r="102" spans="1:8" x14ac:dyDescent="0.35">
      <c r="A102" s="18" t="s">
        <v>403</v>
      </c>
      <c r="B102" s="21">
        <v>7392516</v>
      </c>
      <c r="C102" s="21">
        <v>428008</v>
      </c>
      <c r="D102" s="21">
        <v>655</v>
      </c>
      <c r="E102" s="22">
        <v>250</v>
      </c>
      <c r="F102" s="23">
        <v>90</v>
      </c>
      <c r="G102" s="22">
        <v>-45</v>
      </c>
      <c r="H102" s="22" t="s">
        <v>401</v>
      </c>
    </row>
    <row r="103" spans="1:8" x14ac:dyDescent="0.35">
      <c r="A103" s="18" t="s">
        <v>404</v>
      </c>
      <c r="B103" s="21">
        <v>7391498</v>
      </c>
      <c r="C103" s="21">
        <v>427926</v>
      </c>
      <c r="D103" s="21">
        <v>531</v>
      </c>
      <c r="E103" s="22">
        <v>200</v>
      </c>
      <c r="F103" s="23">
        <v>90</v>
      </c>
      <c r="G103" s="22">
        <v>-45</v>
      </c>
      <c r="H103" s="22" t="s">
        <v>401</v>
      </c>
    </row>
    <row r="104" spans="1:8" x14ac:dyDescent="0.35">
      <c r="A104" s="18" t="s">
        <v>405</v>
      </c>
      <c r="B104" s="21">
        <v>7392570</v>
      </c>
      <c r="C104" s="21">
        <v>428476</v>
      </c>
      <c r="D104" s="21">
        <v>583</v>
      </c>
      <c r="E104" s="22">
        <v>160</v>
      </c>
      <c r="F104" s="23">
        <v>270</v>
      </c>
      <c r="G104" s="22">
        <v>-45</v>
      </c>
      <c r="H104" s="22" t="s">
        <v>401</v>
      </c>
    </row>
    <row r="105" spans="1:8" x14ac:dyDescent="0.35">
      <c r="A105" s="18" t="s">
        <v>406</v>
      </c>
      <c r="B105" s="24">
        <v>7392478</v>
      </c>
      <c r="C105" s="24">
        <v>428747</v>
      </c>
      <c r="D105" s="24">
        <v>533</v>
      </c>
      <c r="E105" s="25">
        <v>150</v>
      </c>
      <c r="F105" s="26">
        <v>120</v>
      </c>
      <c r="G105" s="25">
        <v>-45</v>
      </c>
      <c r="H105" s="25" t="s">
        <v>401</v>
      </c>
    </row>
    <row r="106" spans="1:8" x14ac:dyDescent="0.35">
      <c r="A106" s="18" t="s">
        <v>407</v>
      </c>
      <c r="B106" s="24">
        <v>7408648</v>
      </c>
      <c r="C106" s="24">
        <v>421035</v>
      </c>
      <c r="D106" s="24">
        <v>865</v>
      </c>
      <c r="E106" s="25">
        <v>120</v>
      </c>
      <c r="F106" s="26">
        <v>240</v>
      </c>
      <c r="G106" s="25">
        <v>-45</v>
      </c>
      <c r="H106" s="25" t="s">
        <v>408</v>
      </c>
    </row>
    <row r="107" spans="1:8" x14ac:dyDescent="0.35">
      <c r="A107" s="18" t="s">
        <v>409</v>
      </c>
      <c r="B107" s="21">
        <v>7408630</v>
      </c>
      <c r="C107" s="21">
        <v>420888</v>
      </c>
      <c r="D107" s="21">
        <v>858</v>
      </c>
      <c r="E107" s="22">
        <v>150</v>
      </c>
      <c r="F107" s="23">
        <v>60</v>
      </c>
      <c r="G107" s="22">
        <v>-45</v>
      </c>
      <c r="H107" s="22" t="s">
        <v>408</v>
      </c>
    </row>
    <row r="108" spans="1:8" x14ac:dyDescent="0.35">
      <c r="A108" s="18" t="s">
        <v>410</v>
      </c>
      <c r="B108" s="24">
        <v>7409065</v>
      </c>
      <c r="C108" s="24">
        <v>420719</v>
      </c>
      <c r="D108" s="24">
        <v>870</v>
      </c>
      <c r="E108" s="25">
        <v>200</v>
      </c>
      <c r="F108" s="26">
        <v>240</v>
      </c>
      <c r="G108" s="25">
        <v>-45</v>
      </c>
      <c r="H108" s="25" t="s">
        <v>408</v>
      </c>
    </row>
    <row r="109" spans="1:8" x14ac:dyDescent="0.35">
      <c r="H109"/>
    </row>
    <row r="110" spans="1:8" x14ac:dyDescent="0.35">
      <c r="H110"/>
    </row>
    <row r="111" spans="1:8" x14ac:dyDescent="0.35">
      <c r="H111"/>
    </row>
    <row r="112" spans="1:8" x14ac:dyDescent="0.35">
      <c r="H112"/>
    </row>
    <row r="113" spans="8:8" x14ac:dyDescent="0.35">
      <c r="H113"/>
    </row>
    <row r="114" spans="8:8" x14ac:dyDescent="0.35">
      <c r="H114"/>
    </row>
    <row r="115" spans="8:8" x14ac:dyDescent="0.35">
      <c r="H115"/>
    </row>
    <row r="116" spans="8:8" x14ac:dyDescent="0.35">
      <c r="H116"/>
    </row>
    <row r="117" spans="8:8" x14ac:dyDescent="0.35">
      <c r="H117"/>
    </row>
    <row r="118" spans="8:8" x14ac:dyDescent="0.35">
      <c r="H118"/>
    </row>
    <row r="119" spans="8:8" x14ac:dyDescent="0.35">
      <c r="H119"/>
    </row>
    <row r="120" spans="8:8" x14ac:dyDescent="0.35">
      <c r="H120"/>
    </row>
    <row r="121" spans="8:8" x14ac:dyDescent="0.35">
      <c r="H121"/>
    </row>
    <row r="122" spans="8:8" x14ac:dyDescent="0.35">
      <c r="H122"/>
    </row>
    <row r="123" spans="8:8" x14ac:dyDescent="0.35">
      <c r="H123"/>
    </row>
    <row r="124" spans="8:8" x14ac:dyDescent="0.35">
      <c r="H124"/>
    </row>
    <row r="125" spans="8:8" x14ac:dyDescent="0.35">
      <c r="H125"/>
    </row>
    <row r="126" spans="8:8" x14ac:dyDescent="0.35">
      <c r="H126"/>
    </row>
    <row r="127" spans="8:8" x14ac:dyDescent="0.35">
      <c r="H127"/>
    </row>
    <row r="128" spans="8:8" x14ac:dyDescent="0.35">
      <c r="H128"/>
    </row>
    <row r="129" spans="8:8" x14ac:dyDescent="0.35">
      <c r="H129"/>
    </row>
    <row r="130" spans="8:8" x14ac:dyDescent="0.35">
      <c r="H130"/>
    </row>
    <row r="131" spans="8:8" x14ac:dyDescent="0.35">
      <c r="H131"/>
    </row>
    <row r="132" spans="8:8" x14ac:dyDescent="0.35">
      <c r="H132"/>
    </row>
    <row r="133" spans="8:8" x14ac:dyDescent="0.35">
      <c r="H133"/>
    </row>
    <row r="134" spans="8:8" x14ac:dyDescent="0.35">
      <c r="H134"/>
    </row>
    <row r="135" spans="8:8" x14ac:dyDescent="0.35">
      <c r="H135"/>
    </row>
    <row r="136" spans="8:8" x14ac:dyDescent="0.35">
      <c r="H136"/>
    </row>
    <row r="137" spans="8:8" x14ac:dyDescent="0.35">
      <c r="H137"/>
    </row>
    <row r="138" spans="8:8" x14ac:dyDescent="0.35">
      <c r="H138"/>
    </row>
    <row r="139" spans="8:8" x14ac:dyDescent="0.35">
      <c r="H139"/>
    </row>
    <row r="140" spans="8:8" x14ac:dyDescent="0.35">
      <c r="H140"/>
    </row>
    <row r="141" spans="8:8" x14ac:dyDescent="0.35">
      <c r="H141"/>
    </row>
    <row r="142" spans="8:8" x14ac:dyDescent="0.35">
      <c r="H142"/>
    </row>
    <row r="143" spans="8:8" x14ac:dyDescent="0.35">
      <c r="H143"/>
    </row>
    <row r="144" spans="8:8" x14ac:dyDescent="0.35">
      <c r="H144"/>
    </row>
    <row r="145" spans="8:8" x14ac:dyDescent="0.35">
      <c r="H145"/>
    </row>
    <row r="146" spans="8:8" x14ac:dyDescent="0.35">
      <c r="H146"/>
    </row>
    <row r="147" spans="8:8" x14ac:dyDescent="0.35">
      <c r="H147"/>
    </row>
    <row r="148" spans="8:8" x14ac:dyDescent="0.35">
      <c r="H148"/>
    </row>
    <row r="149" spans="8:8" x14ac:dyDescent="0.35">
      <c r="H149"/>
    </row>
    <row r="150" spans="8:8" x14ac:dyDescent="0.35">
      <c r="H150"/>
    </row>
    <row r="151" spans="8:8" x14ac:dyDescent="0.35">
      <c r="H151"/>
    </row>
    <row r="152" spans="8:8" x14ac:dyDescent="0.35">
      <c r="H152"/>
    </row>
    <row r="153" spans="8:8" x14ac:dyDescent="0.35">
      <c r="H153"/>
    </row>
    <row r="154" spans="8:8" x14ac:dyDescent="0.35">
      <c r="H154"/>
    </row>
    <row r="155" spans="8:8" x14ac:dyDescent="0.35">
      <c r="H155"/>
    </row>
    <row r="156" spans="8:8" x14ac:dyDescent="0.35">
      <c r="H156"/>
    </row>
    <row r="157" spans="8:8" x14ac:dyDescent="0.35">
      <c r="H157"/>
    </row>
    <row r="158" spans="8:8" x14ac:dyDescent="0.35">
      <c r="H158"/>
    </row>
    <row r="159" spans="8:8" x14ac:dyDescent="0.35">
      <c r="H159"/>
    </row>
    <row r="160" spans="8:8" x14ac:dyDescent="0.35">
      <c r="H160"/>
    </row>
    <row r="161" spans="8:8" x14ac:dyDescent="0.35">
      <c r="H161"/>
    </row>
    <row r="162" spans="8:8" x14ac:dyDescent="0.35">
      <c r="H162"/>
    </row>
    <row r="163" spans="8:8" x14ac:dyDescent="0.35">
      <c r="H163"/>
    </row>
    <row r="164" spans="8:8" x14ac:dyDescent="0.35">
      <c r="H164"/>
    </row>
    <row r="165" spans="8:8" x14ac:dyDescent="0.35">
      <c r="H165"/>
    </row>
    <row r="166" spans="8:8" x14ac:dyDescent="0.35">
      <c r="H166"/>
    </row>
    <row r="167" spans="8:8" x14ac:dyDescent="0.35">
      <c r="H167"/>
    </row>
    <row r="168" spans="8:8" x14ac:dyDescent="0.35">
      <c r="H168"/>
    </row>
    <row r="169" spans="8:8" x14ac:dyDescent="0.35">
      <c r="H169"/>
    </row>
    <row r="170" spans="8:8" x14ac:dyDescent="0.35">
      <c r="H170"/>
    </row>
    <row r="171" spans="8:8" x14ac:dyDescent="0.35">
      <c r="H171"/>
    </row>
    <row r="172" spans="8:8" x14ac:dyDescent="0.35">
      <c r="H172"/>
    </row>
    <row r="173" spans="8:8" x14ac:dyDescent="0.35">
      <c r="H173"/>
    </row>
    <row r="174" spans="8:8" x14ac:dyDescent="0.35">
      <c r="H174"/>
    </row>
    <row r="175" spans="8:8" x14ac:dyDescent="0.35">
      <c r="H175"/>
    </row>
    <row r="176" spans="8:8" x14ac:dyDescent="0.35">
      <c r="H176"/>
    </row>
    <row r="177" spans="8:8" x14ac:dyDescent="0.35">
      <c r="H177"/>
    </row>
    <row r="178" spans="8:8" x14ac:dyDescent="0.35">
      <c r="H178"/>
    </row>
    <row r="179" spans="8:8" x14ac:dyDescent="0.35">
      <c r="H179"/>
    </row>
    <row r="180" spans="8:8" x14ac:dyDescent="0.35">
      <c r="H180"/>
    </row>
    <row r="181" spans="8:8" x14ac:dyDescent="0.35">
      <c r="H181"/>
    </row>
    <row r="182" spans="8:8" x14ac:dyDescent="0.35">
      <c r="H182"/>
    </row>
    <row r="183" spans="8:8" x14ac:dyDescent="0.35">
      <c r="H183"/>
    </row>
    <row r="184" spans="8:8" x14ac:dyDescent="0.35">
      <c r="H184"/>
    </row>
    <row r="185" spans="8:8" x14ac:dyDescent="0.35">
      <c r="H185"/>
    </row>
    <row r="186" spans="8:8" x14ac:dyDescent="0.35">
      <c r="H186"/>
    </row>
    <row r="187" spans="8:8" x14ac:dyDescent="0.35">
      <c r="H187"/>
    </row>
    <row r="188" spans="8:8" x14ac:dyDescent="0.35">
      <c r="H188"/>
    </row>
    <row r="189" spans="8:8" x14ac:dyDescent="0.35">
      <c r="H189"/>
    </row>
    <row r="190" spans="8:8" x14ac:dyDescent="0.35">
      <c r="H190"/>
    </row>
    <row r="191" spans="8:8" x14ac:dyDescent="0.35">
      <c r="H191"/>
    </row>
    <row r="192" spans="8:8" x14ac:dyDescent="0.35">
      <c r="H192"/>
    </row>
    <row r="193" spans="8:8" x14ac:dyDescent="0.35">
      <c r="H193"/>
    </row>
  </sheetData>
  <mergeCells count="4">
    <mergeCell ref="A1:H1"/>
    <mergeCell ref="A2:H2"/>
    <mergeCell ref="A3:H3"/>
    <mergeCell ref="A4:H4"/>
  </mergeCells>
  <hyperlinks>
    <hyperlink ref="A4:H4" location="'I1-KUPOL - Notes'!Print_Area" display="Please refer to Kupol Explanatory Notes (LINK)"/>
  </hyperlinks>
  <pageMargins left="0.7" right="0.7" top="0.75" bottom="0.75" header="0.3" footer="0.3"/>
  <pageSetup scale="89" orientation="portrait" horizontalDpi="1200" verticalDpi="1200" r:id="rId1"/>
  <headerFooter>
    <oddFooter xml:space="preserve">&amp;C&amp;P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G213"/>
  <sheetViews>
    <sheetView showGridLines="0" view="pageBreakPreview" zoomScaleNormal="100" zoomScaleSheetLayoutView="100" workbookViewId="0">
      <selection sqref="A1:G1"/>
    </sheetView>
  </sheetViews>
  <sheetFormatPr defaultRowHeight="14.5" x14ac:dyDescent="0.35"/>
  <cols>
    <col min="1" max="1" width="18.54296875" bestFit="1" customWidth="1"/>
    <col min="2" max="3" width="8.453125" customWidth="1"/>
    <col min="4" max="4" width="12" customWidth="1"/>
    <col min="5" max="6" width="10.1796875" customWidth="1"/>
    <col min="7" max="7" width="19.453125" style="17" bestFit="1" customWidth="1"/>
  </cols>
  <sheetData>
    <row r="1" spans="1:7" ht="32.25" customHeight="1" x14ac:dyDescent="0.35">
      <c r="A1" s="94" t="str">
        <f>'Table of Contents'!A1:K1</f>
        <v>02.10.21 Kinross provides update on development projects and full-year 2020 exploration results</v>
      </c>
      <c r="B1" s="94"/>
      <c r="C1" s="94"/>
      <c r="D1" s="94"/>
      <c r="E1" s="94"/>
      <c r="F1" s="94"/>
      <c r="G1" s="94"/>
    </row>
    <row r="2" spans="1:7" ht="29.25" customHeight="1" x14ac:dyDescent="0.35">
      <c r="A2" s="95" t="s">
        <v>7</v>
      </c>
      <c r="B2" s="95"/>
      <c r="C2" s="95"/>
      <c r="D2" s="95"/>
      <c r="E2" s="95"/>
      <c r="F2" s="95"/>
      <c r="G2" s="95"/>
    </row>
    <row r="3" spans="1:7" ht="55.5" customHeight="1" x14ac:dyDescent="0.35">
      <c r="A3" s="96" t="s">
        <v>411</v>
      </c>
      <c r="B3" s="96"/>
      <c r="C3" s="96"/>
      <c r="D3" s="96"/>
      <c r="E3" s="96"/>
      <c r="F3" s="96"/>
      <c r="G3" s="96"/>
    </row>
    <row r="4" spans="1:7" ht="32.25" customHeight="1" x14ac:dyDescent="0.35">
      <c r="A4" s="97" t="s">
        <v>700</v>
      </c>
      <c r="B4" s="97"/>
      <c r="C4" s="97"/>
      <c r="D4" s="97"/>
      <c r="E4" s="97"/>
      <c r="F4" s="97"/>
      <c r="G4" s="97"/>
    </row>
    <row r="5" spans="1:7" ht="24" customHeight="1" x14ac:dyDescent="0.35">
      <c r="A5" s="13" t="s">
        <v>4</v>
      </c>
      <c r="B5" s="14" t="s">
        <v>5</v>
      </c>
      <c r="C5" s="14" t="s">
        <v>6</v>
      </c>
      <c r="D5" s="14" t="s">
        <v>22</v>
      </c>
      <c r="E5" s="15" t="s">
        <v>20</v>
      </c>
      <c r="F5" s="15" t="s">
        <v>21</v>
      </c>
      <c r="G5" s="13" t="s">
        <v>0</v>
      </c>
    </row>
    <row r="6" spans="1:7" x14ac:dyDescent="0.35">
      <c r="A6" s="28" t="s">
        <v>294</v>
      </c>
      <c r="B6" s="31">
        <v>20</v>
      </c>
      <c r="C6" s="31">
        <v>21</v>
      </c>
      <c r="D6" s="31">
        <v>1</v>
      </c>
      <c r="E6" s="32">
        <v>0.05</v>
      </c>
      <c r="F6" s="32">
        <v>1</v>
      </c>
      <c r="G6" s="28" t="s">
        <v>295</v>
      </c>
    </row>
    <row r="7" spans="1:7" x14ac:dyDescent="0.35">
      <c r="A7" s="30" t="s">
        <v>294</v>
      </c>
      <c r="B7" s="35">
        <v>21</v>
      </c>
      <c r="C7" s="35">
        <v>22</v>
      </c>
      <c r="D7" s="35">
        <v>1</v>
      </c>
      <c r="E7" s="33">
        <v>0.05</v>
      </c>
      <c r="F7" s="33">
        <v>1</v>
      </c>
      <c r="G7" s="30" t="s">
        <v>295</v>
      </c>
    </row>
    <row r="8" spans="1:7" x14ac:dyDescent="0.35">
      <c r="A8" s="28" t="s">
        <v>294</v>
      </c>
      <c r="B8" s="31">
        <v>22</v>
      </c>
      <c r="C8" s="31">
        <v>23</v>
      </c>
      <c r="D8" s="31">
        <v>1</v>
      </c>
      <c r="E8" s="32">
        <v>0.05</v>
      </c>
      <c r="F8" s="32">
        <v>2.88</v>
      </c>
      <c r="G8" s="28" t="s">
        <v>295</v>
      </c>
    </row>
    <row r="9" spans="1:7" x14ac:dyDescent="0.35">
      <c r="A9" s="30" t="s">
        <v>294</v>
      </c>
      <c r="B9" s="35">
        <v>23</v>
      </c>
      <c r="C9" s="35">
        <v>24</v>
      </c>
      <c r="D9" s="35">
        <v>1</v>
      </c>
      <c r="E9" s="33">
        <v>0.05</v>
      </c>
      <c r="F9" s="33">
        <v>1</v>
      </c>
      <c r="G9" s="30" t="s">
        <v>295</v>
      </c>
    </row>
    <row r="10" spans="1:7" x14ac:dyDescent="0.35">
      <c r="A10" s="28" t="s">
        <v>294</v>
      </c>
      <c r="B10" s="31">
        <v>24</v>
      </c>
      <c r="C10" s="31">
        <v>25</v>
      </c>
      <c r="D10" s="31">
        <v>1</v>
      </c>
      <c r="E10" s="32">
        <v>0.05</v>
      </c>
      <c r="F10" s="32">
        <v>1</v>
      </c>
      <c r="G10" s="28" t="s">
        <v>295</v>
      </c>
    </row>
    <row r="11" spans="1:7" x14ac:dyDescent="0.35">
      <c r="A11" s="30" t="s">
        <v>294</v>
      </c>
      <c r="B11" s="35">
        <v>25</v>
      </c>
      <c r="C11" s="35">
        <v>26</v>
      </c>
      <c r="D11" s="35">
        <v>1</v>
      </c>
      <c r="E11" s="33">
        <v>0.05</v>
      </c>
      <c r="F11" s="33">
        <v>2.5</v>
      </c>
      <c r="G11" s="30" t="s">
        <v>295</v>
      </c>
    </row>
    <row r="12" spans="1:7" x14ac:dyDescent="0.35">
      <c r="A12" s="28" t="s">
        <v>294</v>
      </c>
      <c r="B12" s="31">
        <v>26</v>
      </c>
      <c r="C12" s="31">
        <v>27</v>
      </c>
      <c r="D12" s="31">
        <v>1</v>
      </c>
      <c r="E12" s="32">
        <v>0.05</v>
      </c>
      <c r="F12" s="32">
        <v>1</v>
      </c>
      <c r="G12" s="28" t="s">
        <v>295</v>
      </c>
    </row>
    <row r="13" spans="1:7" x14ac:dyDescent="0.35">
      <c r="A13" s="30" t="s">
        <v>294</v>
      </c>
      <c r="B13" s="35">
        <v>27</v>
      </c>
      <c r="C13" s="35">
        <v>28</v>
      </c>
      <c r="D13" s="35">
        <v>1</v>
      </c>
      <c r="E13" s="33">
        <v>0.05</v>
      </c>
      <c r="F13" s="33">
        <v>1</v>
      </c>
      <c r="G13" s="30" t="s">
        <v>295</v>
      </c>
    </row>
    <row r="14" spans="1:7" x14ac:dyDescent="0.35">
      <c r="A14" s="28" t="s">
        <v>294</v>
      </c>
      <c r="B14" s="31">
        <v>28</v>
      </c>
      <c r="C14" s="31">
        <v>29</v>
      </c>
      <c r="D14" s="31">
        <v>1</v>
      </c>
      <c r="E14" s="32">
        <v>0.05</v>
      </c>
      <c r="F14" s="32">
        <v>1</v>
      </c>
      <c r="G14" s="28" t="s">
        <v>295</v>
      </c>
    </row>
    <row r="15" spans="1:7" x14ac:dyDescent="0.35">
      <c r="A15" s="30" t="s">
        <v>294</v>
      </c>
      <c r="B15" s="35">
        <v>29</v>
      </c>
      <c r="C15" s="35">
        <v>30</v>
      </c>
      <c r="D15" s="35">
        <v>1</v>
      </c>
      <c r="E15" s="33">
        <v>0.05</v>
      </c>
      <c r="F15" s="33">
        <v>1</v>
      </c>
      <c r="G15" s="30" t="s">
        <v>295</v>
      </c>
    </row>
    <row r="16" spans="1:7" x14ac:dyDescent="0.35">
      <c r="A16" s="28" t="s">
        <v>294</v>
      </c>
      <c r="B16" s="31">
        <v>30</v>
      </c>
      <c r="C16" s="31">
        <v>31</v>
      </c>
      <c r="D16" s="31">
        <v>1</v>
      </c>
      <c r="E16" s="32">
        <v>0.05</v>
      </c>
      <c r="F16" s="32">
        <v>1</v>
      </c>
      <c r="G16" s="28" t="s">
        <v>295</v>
      </c>
    </row>
    <row r="17" spans="1:7" x14ac:dyDescent="0.35">
      <c r="A17" s="30" t="s">
        <v>294</v>
      </c>
      <c r="B17" s="35">
        <v>31</v>
      </c>
      <c r="C17" s="35">
        <v>31.8</v>
      </c>
      <c r="D17" s="35">
        <v>0.8</v>
      </c>
      <c r="E17" s="33">
        <v>0.05</v>
      </c>
      <c r="F17" s="33">
        <v>1</v>
      </c>
      <c r="G17" s="30" t="s">
        <v>295</v>
      </c>
    </row>
    <row r="18" spans="1:7" x14ac:dyDescent="0.35">
      <c r="A18" s="28" t="s">
        <v>294</v>
      </c>
      <c r="B18" s="31">
        <v>31.8</v>
      </c>
      <c r="C18" s="31">
        <v>32.799999999999997</v>
      </c>
      <c r="D18" s="31">
        <v>1</v>
      </c>
      <c r="E18" s="32">
        <v>0.05</v>
      </c>
      <c r="F18" s="32">
        <v>1</v>
      </c>
      <c r="G18" s="28" t="s">
        <v>295</v>
      </c>
    </row>
    <row r="19" spans="1:7" x14ac:dyDescent="0.35">
      <c r="A19" s="30" t="s">
        <v>294</v>
      </c>
      <c r="B19" s="35">
        <v>32.799999999999997</v>
      </c>
      <c r="C19" s="35">
        <v>33.799999999999997</v>
      </c>
      <c r="D19" s="35">
        <v>1</v>
      </c>
      <c r="E19" s="33">
        <v>0.05</v>
      </c>
      <c r="F19" s="33">
        <v>1</v>
      </c>
      <c r="G19" s="30" t="s">
        <v>295</v>
      </c>
    </row>
    <row r="20" spans="1:7" x14ac:dyDescent="0.35">
      <c r="A20" s="28" t="s">
        <v>294</v>
      </c>
      <c r="B20" s="31">
        <v>33.799999999999997</v>
      </c>
      <c r="C20" s="31">
        <v>34.200000000000003</v>
      </c>
      <c r="D20" s="31">
        <v>0.4</v>
      </c>
      <c r="E20" s="32">
        <v>0.05</v>
      </c>
      <c r="F20" s="32">
        <v>1</v>
      </c>
      <c r="G20" s="28" t="s">
        <v>295</v>
      </c>
    </row>
    <row r="21" spans="1:7" x14ac:dyDescent="0.35">
      <c r="A21" s="30" t="s">
        <v>294</v>
      </c>
      <c r="B21" s="35">
        <v>34.200000000000003</v>
      </c>
      <c r="C21" s="35">
        <v>35.200000000000003</v>
      </c>
      <c r="D21" s="35">
        <v>1</v>
      </c>
      <c r="E21" s="33">
        <v>0.05</v>
      </c>
      <c r="F21" s="33">
        <v>1</v>
      </c>
      <c r="G21" s="30" t="s">
        <v>295</v>
      </c>
    </row>
    <row r="22" spans="1:7" x14ac:dyDescent="0.35">
      <c r="A22" s="28" t="s">
        <v>294</v>
      </c>
      <c r="B22" s="31">
        <v>35.200000000000003</v>
      </c>
      <c r="C22" s="31">
        <v>36.200000000000003</v>
      </c>
      <c r="D22" s="31">
        <v>1</v>
      </c>
      <c r="E22" s="32">
        <v>0.05</v>
      </c>
      <c r="F22" s="32">
        <v>3.34</v>
      </c>
      <c r="G22" s="28" t="s">
        <v>295</v>
      </c>
    </row>
    <row r="23" spans="1:7" x14ac:dyDescent="0.35">
      <c r="A23" s="30" t="s">
        <v>294</v>
      </c>
      <c r="B23" s="35">
        <v>36.200000000000003</v>
      </c>
      <c r="C23" s="35">
        <v>37.200000000000003</v>
      </c>
      <c r="D23" s="35">
        <v>1</v>
      </c>
      <c r="E23" s="33">
        <v>0.05</v>
      </c>
      <c r="F23" s="33">
        <v>1</v>
      </c>
      <c r="G23" s="30" t="s">
        <v>295</v>
      </c>
    </row>
    <row r="24" spans="1:7" x14ac:dyDescent="0.35">
      <c r="A24" s="28" t="s">
        <v>294</v>
      </c>
      <c r="B24" s="31">
        <v>37.200000000000003</v>
      </c>
      <c r="C24" s="31">
        <v>37.9</v>
      </c>
      <c r="D24" s="31">
        <v>0.7</v>
      </c>
      <c r="E24" s="32">
        <v>0.05</v>
      </c>
      <c r="F24" s="32">
        <v>1</v>
      </c>
      <c r="G24" s="28" t="s">
        <v>295</v>
      </c>
    </row>
    <row r="25" spans="1:7" x14ac:dyDescent="0.35">
      <c r="A25" s="30" t="s">
        <v>294</v>
      </c>
      <c r="B25" s="35">
        <v>37.9</v>
      </c>
      <c r="C25" s="35">
        <v>38.4</v>
      </c>
      <c r="D25" s="35">
        <v>0.5</v>
      </c>
      <c r="E25" s="33">
        <v>0.05</v>
      </c>
      <c r="F25" s="33">
        <v>1</v>
      </c>
      <c r="G25" s="30" t="s">
        <v>295</v>
      </c>
    </row>
    <row r="26" spans="1:7" x14ac:dyDescent="0.35">
      <c r="A26" s="28" t="s">
        <v>294</v>
      </c>
      <c r="B26" s="31">
        <v>38.4</v>
      </c>
      <c r="C26" s="31">
        <v>39.4</v>
      </c>
      <c r="D26" s="31">
        <v>1</v>
      </c>
      <c r="E26" s="32">
        <v>0.05</v>
      </c>
      <c r="F26" s="32">
        <v>1</v>
      </c>
      <c r="G26" s="28" t="s">
        <v>295</v>
      </c>
    </row>
    <row r="27" spans="1:7" x14ac:dyDescent="0.35">
      <c r="A27" s="30" t="s">
        <v>294</v>
      </c>
      <c r="B27" s="35">
        <v>39.4</v>
      </c>
      <c r="C27" s="35">
        <v>40.299999999999997</v>
      </c>
      <c r="D27" s="35">
        <v>0.9</v>
      </c>
      <c r="E27" s="33">
        <v>0.05</v>
      </c>
      <c r="F27" s="33">
        <v>1</v>
      </c>
      <c r="G27" s="30" t="s">
        <v>295</v>
      </c>
    </row>
    <row r="28" spans="1:7" x14ac:dyDescent="0.35">
      <c r="A28" s="28" t="s">
        <v>294</v>
      </c>
      <c r="B28" s="31">
        <v>40.299999999999997</v>
      </c>
      <c r="C28" s="31">
        <v>41</v>
      </c>
      <c r="D28" s="31">
        <v>0.7</v>
      </c>
      <c r="E28" s="32">
        <v>0.05</v>
      </c>
      <c r="F28" s="32">
        <v>1</v>
      </c>
      <c r="G28" s="28" t="s">
        <v>295</v>
      </c>
    </row>
    <row r="29" spans="1:7" x14ac:dyDescent="0.35">
      <c r="A29" s="30" t="s">
        <v>294</v>
      </c>
      <c r="B29" s="35">
        <v>41</v>
      </c>
      <c r="C29" s="35">
        <v>42</v>
      </c>
      <c r="D29" s="35">
        <v>1</v>
      </c>
      <c r="E29" s="33">
        <v>0.05</v>
      </c>
      <c r="F29" s="33">
        <v>1</v>
      </c>
      <c r="G29" s="30" t="s">
        <v>295</v>
      </c>
    </row>
    <row r="30" spans="1:7" x14ac:dyDescent="0.35">
      <c r="A30" s="28" t="s">
        <v>294</v>
      </c>
      <c r="B30" s="31">
        <v>42</v>
      </c>
      <c r="C30" s="31">
        <v>43</v>
      </c>
      <c r="D30" s="31">
        <v>1</v>
      </c>
      <c r="E30" s="32">
        <v>0.05</v>
      </c>
      <c r="F30" s="32">
        <v>1</v>
      </c>
      <c r="G30" s="28" t="s">
        <v>295</v>
      </c>
    </row>
    <row r="31" spans="1:7" x14ac:dyDescent="0.35">
      <c r="A31" s="30" t="s">
        <v>294</v>
      </c>
      <c r="B31" s="35">
        <v>43</v>
      </c>
      <c r="C31" s="35">
        <v>44</v>
      </c>
      <c r="D31" s="35">
        <v>1</v>
      </c>
      <c r="E31" s="33">
        <v>0.05</v>
      </c>
      <c r="F31" s="33">
        <v>1</v>
      </c>
      <c r="G31" s="30" t="s">
        <v>295</v>
      </c>
    </row>
    <row r="32" spans="1:7" x14ac:dyDescent="0.35">
      <c r="A32" s="28" t="s">
        <v>294</v>
      </c>
      <c r="B32" s="31">
        <v>44</v>
      </c>
      <c r="C32" s="31">
        <v>45</v>
      </c>
      <c r="D32" s="31">
        <v>1</v>
      </c>
      <c r="E32" s="32">
        <v>0.05</v>
      </c>
      <c r="F32" s="32">
        <v>1</v>
      </c>
      <c r="G32" s="28" t="s">
        <v>295</v>
      </c>
    </row>
    <row r="33" spans="1:7" x14ac:dyDescent="0.35">
      <c r="A33" s="30" t="s">
        <v>294</v>
      </c>
      <c r="B33" s="35">
        <v>45</v>
      </c>
      <c r="C33" s="35">
        <v>46</v>
      </c>
      <c r="D33" s="35">
        <v>1</v>
      </c>
      <c r="E33" s="33">
        <v>0.05</v>
      </c>
      <c r="F33" s="33">
        <v>1</v>
      </c>
      <c r="G33" s="30" t="s">
        <v>295</v>
      </c>
    </row>
    <row r="34" spans="1:7" x14ac:dyDescent="0.35">
      <c r="A34" s="28" t="s">
        <v>294</v>
      </c>
      <c r="B34" s="31">
        <v>46</v>
      </c>
      <c r="C34" s="31">
        <v>47</v>
      </c>
      <c r="D34" s="31">
        <v>1</v>
      </c>
      <c r="E34" s="32">
        <v>0.05</v>
      </c>
      <c r="F34" s="32">
        <v>2.3199999999999998</v>
      </c>
      <c r="G34" s="28" t="s">
        <v>295</v>
      </c>
    </row>
    <row r="35" spans="1:7" x14ac:dyDescent="0.35">
      <c r="A35" s="30" t="s">
        <v>294</v>
      </c>
      <c r="B35" s="35">
        <v>47</v>
      </c>
      <c r="C35" s="35">
        <v>47.7</v>
      </c>
      <c r="D35" s="35">
        <v>0.7</v>
      </c>
      <c r="E35" s="33">
        <v>0.05</v>
      </c>
      <c r="F35" s="33">
        <v>2.06</v>
      </c>
      <c r="G35" s="30" t="s">
        <v>295</v>
      </c>
    </row>
    <row r="36" spans="1:7" x14ac:dyDescent="0.35">
      <c r="A36" s="28" t="s">
        <v>294</v>
      </c>
      <c r="B36" s="31">
        <v>47.7</v>
      </c>
      <c r="C36" s="31">
        <v>48.1</v>
      </c>
      <c r="D36" s="31">
        <v>0.4</v>
      </c>
      <c r="E36" s="32">
        <v>0.05</v>
      </c>
      <c r="F36" s="32">
        <v>1</v>
      </c>
      <c r="G36" s="28" t="s">
        <v>295</v>
      </c>
    </row>
    <row r="37" spans="1:7" x14ac:dyDescent="0.35">
      <c r="A37" s="30" t="s">
        <v>294</v>
      </c>
      <c r="B37" s="35">
        <v>48.1</v>
      </c>
      <c r="C37" s="35">
        <v>48.5</v>
      </c>
      <c r="D37" s="35">
        <v>0.4</v>
      </c>
      <c r="E37" s="33">
        <v>0.05</v>
      </c>
      <c r="F37" s="33">
        <v>1</v>
      </c>
      <c r="G37" s="30" t="s">
        <v>295</v>
      </c>
    </row>
    <row r="38" spans="1:7" x14ac:dyDescent="0.35">
      <c r="A38" s="28" t="s">
        <v>294</v>
      </c>
      <c r="B38" s="31">
        <v>48.5</v>
      </c>
      <c r="C38" s="31">
        <v>49.3</v>
      </c>
      <c r="D38" s="31">
        <v>0.8</v>
      </c>
      <c r="E38" s="32">
        <v>0.05</v>
      </c>
      <c r="F38" s="32">
        <v>1</v>
      </c>
      <c r="G38" s="28" t="s">
        <v>295</v>
      </c>
    </row>
    <row r="39" spans="1:7" x14ac:dyDescent="0.35">
      <c r="A39" s="30" t="s">
        <v>294</v>
      </c>
      <c r="B39" s="35">
        <v>49.3</v>
      </c>
      <c r="C39" s="35">
        <v>50</v>
      </c>
      <c r="D39" s="35">
        <v>0.7</v>
      </c>
      <c r="E39" s="33">
        <v>0.05</v>
      </c>
      <c r="F39" s="33">
        <v>1</v>
      </c>
      <c r="G39" s="30" t="s">
        <v>295</v>
      </c>
    </row>
    <row r="40" spans="1:7" x14ac:dyDescent="0.35">
      <c r="A40" s="28" t="s">
        <v>294</v>
      </c>
      <c r="B40" s="31">
        <v>50</v>
      </c>
      <c r="C40" s="31">
        <v>50.6</v>
      </c>
      <c r="D40" s="31">
        <v>0.6</v>
      </c>
      <c r="E40" s="32">
        <v>0.05</v>
      </c>
      <c r="F40" s="32">
        <v>1</v>
      </c>
      <c r="G40" s="28" t="s">
        <v>295</v>
      </c>
    </row>
    <row r="41" spans="1:7" x14ac:dyDescent="0.35">
      <c r="A41" s="30" t="s">
        <v>294</v>
      </c>
      <c r="B41" s="35">
        <v>50.6</v>
      </c>
      <c r="C41" s="35">
        <v>51.2</v>
      </c>
      <c r="D41" s="35">
        <v>0.6</v>
      </c>
      <c r="E41" s="33">
        <v>0.05</v>
      </c>
      <c r="F41" s="33">
        <v>1</v>
      </c>
      <c r="G41" s="30" t="s">
        <v>295</v>
      </c>
    </row>
    <row r="42" spans="1:7" x14ac:dyDescent="0.35">
      <c r="A42" s="28" t="s">
        <v>294</v>
      </c>
      <c r="B42" s="31">
        <v>51.2</v>
      </c>
      <c r="C42" s="31">
        <v>52.2</v>
      </c>
      <c r="D42" s="31">
        <v>1</v>
      </c>
      <c r="E42" s="32">
        <v>0.05</v>
      </c>
      <c r="F42" s="32">
        <v>1</v>
      </c>
      <c r="G42" s="28" t="s">
        <v>295</v>
      </c>
    </row>
    <row r="43" spans="1:7" x14ac:dyDescent="0.35">
      <c r="A43" s="30" t="s">
        <v>294</v>
      </c>
      <c r="B43" s="35">
        <v>52.2</v>
      </c>
      <c r="C43" s="35">
        <v>53</v>
      </c>
      <c r="D43" s="35">
        <v>0.8</v>
      </c>
      <c r="E43" s="33">
        <v>0.05</v>
      </c>
      <c r="F43" s="33">
        <v>1</v>
      </c>
      <c r="G43" s="30" t="s">
        <v>295</v>
      </c>
    </row>
    <row r="44" spans="1:7" x14ac:dyDescent="0.35">
      <c r="A44" s="28" t="s">
        <v>294</v>
      </c>
      <c r="B44" s="31">
        <v>53</v>
      </c>
      <c r="C44" s="31">
        <v>53.8</v>
      </c>
      <c r="D44" s="31">
        <v>0.8</v>
      </c>
      <c r="E44" s="32">
        <v>0.05</v>
      </c>
      <c r="F44" s="32">
        <v>7.26</v>
      </c>
      <c r="G44" s="28" t="s">
        <v>295</v>
      </c>
    </row>
    <row r="45" spans="1:7" x14ac:dyDescent="0.35">
      <c r="A45" s="30" t="s">
        <v>294</v>
      </c>
      <c r="B45" s="35">
        <v>53.8</v>
      </c>
      <c r="C45" s="35">
        <v>54.8</v>
      </c>
      <c r="D45" s="35">
        <v>1</v>
      </c>
      <c r="E45" s="33">
        <v>0.05</v>
      </c>
      <c r="F45" s="33">
        <v>1</v>
      </c>
      <c r="G45" s="30" t="s">
        <v>295</v>
      </c>
    </row>
    <row r="46" spans="1:7" x14ac:dyDescent="0.35">
      <c r="A46" s="28" t="s">
        <v>294</v>
      </c>
      <c r="B46" s="31">
        <v>54.8</v>
      </c>
      <c r="C46" s="31">
        <v>55.5</v>
      </c>
      <c r="D46" s="31">
        <v>0.7</v>
      </c>
      <c r="E46" s="32">
        <v>0.05</v>
      </c>
      <c r="F46" s="32">
        <v>2.08</v>
      </c>
      <c r="G46" s="28" t="s">
        <v>295</v>
      </c>
    </row>
    <row r="47" spans="1:7" x14ac:dyDescent="0.35">
      <c r="A47" s="30" t="s">
        <v>294</v>
      </c>
      <c r="B47" s="35">
        <v>55.5</v>
      </c>
      <c r="C47" s="35">
        <v>56</v>
      </c>
      <c r="D47" s="35">
        <v>0.5</v>
      </c>
      <c r="E47" s="33">
        <v>0.05</v>
      </c>
      <c r="F47" s="33">
        <v>2.2799999999999998</v>
      </c>
      <c r="G47" s="30" t="s">
        <v>295</v>
      </c>
    </row>
    <row r="48" spans="1:7" x14ac:dyDescent="0.35">
      <c r="A48" s="28" t="s">
        <v>294</v>
      </c>
      <c r="B48" s="31">
        <v>56</v>
      </c>
      <c r="C48" s="31">
        <v>56.5</v>
      </c>
      <c r="D48" s="31">
        <v>0.5</v>
      </c>
      <c r="E48" s="32">
        <v>0.05</v>
      </c>
      <c r="F48" s="32">
        <v>1</v>
      </c>
      <c r="G48" s="28" t="s">
        <v>295</v>
      </c>
    </row>
    <row r="49" spans="1:7" x14ac:dyDescent="0.35">
      <c r="A49" s="30" t="s">
        <v>294</v>
      </c>
      <c r="B49" s="35">
        <v>56.5</v>
      </c>
      <c r="C49" s="35">
        <v>57.3</v>
      </c>
      <c r="D49" s="35">
        <v>0.8</v>
      </c>
      <c r="E49" s="33">
        <v>0.05</v>
      </c>
      <c r="F49" s="33">
        <v>1</v>
      </c>
      <c r="G49" s="30" t="s">
        <v>295</v>
      </c>
    </row>
    <row r="50" spans="1:7" x14ac:dyDescent="0.35">
      <c r="A50" s="28" t="s">
        <v>294</v>
      </c>
      <c r="B50" s="31">
        <v>57.3</v>
      </c>
      <c r="C50" s="31">
        <v>58.3</v>
      </c>
      <c r="D50" s="31">
        <v>1</v>
      </c>
      <c r="E50" s="32">
        <v>0.05</v>
      </c>
      <c r="F50" s="32">
        <v>3.02</v>
      </c>
      <c r="G50" s="28" t="s">
        <v>295</v>
      </c>
    </row>
    <row r="51" spans="1:7" x14ac:dyDescent="0.35">
      <c r="A51" s="30" t="s">
        <v>294</v>
      </c>
      <c r="B51" s="35">
        <v>58.3</v>
      </c>
      <c r="C51" s="35">
        <v>59</v>
      </c>
      <c r="D51" s="35">
        <v>0.7</v>
      </c>
      <c r="E51" s="33">
        <v>0.05</v>
      </c>
      <c r="F51" s="33">
        <v>1</v>
      </c>
      <c r="G51" s="30" t="s">
        <v>295</v>
      </c>
    </row>
    <row r="52" spans="1:7" x14ac:dyDescent="0.35">
      <c r="A52" s="28" t="s">
        <v>294</v>
      </c>
      <c r="B52" s="31">
        <v>59</v>
      </c>
      <c r="C52" s="31">
        <v>60</v>
      </c>
      <c r="D52" s="31">
        <v>1</v>
      </c>
      <c r="E52" s="32">
        <v>0.05</v>
      </c>
      <c r="F52" s="32">
        <v>1</v>
      </c>
      <c r="G52" s="28" t="s">
        <v>295</v>
      </c>
    </row>
    <row r="53" spans="1:7" x14ac:dyDescent="0.35">
      <c r="A53" s="30" t="s">
        <v>294</v>
      </c>
      <c r="B53" s="35">
        <v>60</v>
      </c>
      <c r="C53" s="35">
        <v>61</v>
      </c>
      <c r="D53" s="35">
        <v>1</v>
      </c>
      <c r="E53" s="33">
        <v>0.05</v>
      </c>
      <c r="F53" s="33">
        <v>1</v>
      </c>
      <c r="G53" s="30" t="s">
        <v>295</v>
      </c>
    </row>
    <row r="54" spans="1:7" x14ac:dyDescent="0.35">
      <c r="A54" s="28" t="s">
        <v>294</v>
      </c>
      <c r="B54" s="31">
        <v>61</v>
      </c>
      <c r="C54" s="31">
        <v>62</v>
      </c>
      <c r="D54" s="31">
        <v>1</v>
      </c>
      <c r="E54" s="32">
        <v>0.05</v>
      </c>
      <c r="F54" s="32">
        <v>1</v>
      </c>
      <c r="G54" s="28" t="s">
        <v>295</v>
      </c>
    </row>
    <row r="55" spans="1:7" x14ac:dyDescent="0.35">
      <c r="A55" s="30" t="s">
        <v>294</v>
      </c>
      <c r="B55" s="35">
        <v>62</v>
      </c>
      <c r="C55" s="35">
        <v>63</v>
      </c>
      <c r="D55" s="35">
        <v>1</v>
      </c>
      <c r="E55" s="33">
        <v>0.05</v>
      </c>
      <c r="F55" s="33">
        <v>1</v>
      </c>
      <c r="G55" s="30" t="s">
        <v>295</v>
      </c>
    </row>
    <row r="56" spans="1:7" x14ac:dyDescent="0.35">
      <c r="A56" s="28" t="s">
        <v>294</v>
      </c>
      <c r="B56" s="31">
        <v>63</v>
      </c>
      <c r="C56" s="31">
        <v>64</v>
      </c>
      <c r="D56" s="31">
        <v>1</v>
      </c>
      <c r="E56" s="32">
        <v>0.05</v>
      </c>
      <c r="F56" s="32">
        <v>1</v>
      </c>
      <c r="G56" s="28" t="s">
        <v>295</v>
      </c>
    </row>
    <row r="57" spans="1:7" x14ac:dyDescent="0.35">
      <c r="A57" s="30" t="s">
        <v>294</v>
      </c>
      <c r="B57" s="35">
        <v>64</v>
      </c>
      <c r="C57" s="35">
        <v>64.8</v>
      </c>
      <c r="D57" s="35">
        <v>0.8</v>
      </c>
      <c r="E57" s="33">
        <v>0.05</v>
      </c>
      <c r="F57" s="33">
        <v>1</v>
      </c>
      <c r="G57" s="30" t="s">
        <v>295</v>
      </c>
    </row>
    <row r="58" spans="1:7" x14ac:dyDescent="0.35">
      <c r="A58" s="28" t="s">
        <v>294</v>
      </c>
      <c r="B58" s="31">
        <v>64.8</v>
      </c>
      <c r="C58" s="31">
        <v>65.8</v>
      </c>
      <c r="D58" s="31">
        <v>1</v>
      </c>
      <c r="E58" s="32">
        <v>0.05</v>
      </c>
      <c r="F58" s="32">
        <v>3.84</v>
      </c>
      <c r="G58" s="28" t="s">
        <v>295</v>
      </c>
    </row>
    <row r="59" spans="1:7" x14ac:dyDescent="0.35">
      <c r="A59" s="30" t="s">
        <v>294</v>
      </c>
      <c r="B59" s="35">
        <v>65.8</v>
      </c>
      <c r="C59" s="35">
        <v>66.8</v>
      </c>
      <c r="D59" s="35">
        <v>1</v>
      </c>
      <c r="E59" s="33">
        <v>0.05</v>
      </c>
      <c r="F59" s="33">
        <v>1</v>
      </c>
      <c r="G59" s="30" t="s">
        <v>295</v>
      </c>
    </row>
    <row r="60" spans="1:7" x14ac:dyDescent="0.35">
      <c r="A60" s="28" t="s">
        <v>294</v>
      </c>
      <c r="B60" s="31">
        <v>66.8</v>
      </c>
      <c r="C60" s="31">
        <v>67.8</v>
      </c>
      <c r="D60" s="31">
        <v>1</v>
      </c>
      <c r="E60" s="32">
        <v>0.05</v>
      </c>
      <c r="F60" s="32">
        <v>1</v>
      </c>
      <c r="G60" s="28" t="s">
        <v>295</v>
      </c>
    </row>
    <row r="61" spans="1:7" x14ac:dyDescent="0.35">
      <c r="A61" s="30" t="s">
        <v>294</v>
      </c>
      <c r="B61" s="35">
        <v>67.8</v>
      </c>
      <c r="C61" s="35">
        <v>68.8</v>
      </c>
      <c r="D61" s="35">
        <v>1</v>
      </c>
      <c r="E61" s="33">
        <v>0.05</v>
      </c>
      <c r="F61" s="33">
        <v>3.14</v>
      </c>
      <c r="G61" s="30" t="s">
        <v>295</v>
      </c>
    </row>
    <row r="62" spans="1:7" x14ac:dyDescent="0.35">
      <c r="A62" s="28" t="s">
        <v>294</v>
      </c>
      <c r="B62" s="31">
        <v>68.8</v>
      </c>
      <c r="C62" s="31">
        <v>69.8</v>
      </c>
      <c r="D62" s="31">
        <v>1</v>
      </c>
      <c r="E62" s="32">
        <v>0.05</v>
      </c>
      <c r="F62" s="32">
        <v>1</v>
      </c>
      <c r="G62" s="28" t="s">
        <v>295</v>
      </c>
    </row>
    <row r="63" spans="1:7" x14ac:dyDescent="0.35">
      <c r="A63" s="30" t="s">
        <v>294</v>
      </c>
      <c r="B63" s="35">
        <v>69.8</v>
      </c>
      <c r="C63" s="35">
        <v>70.5</v>
      </c>
      <c r="D63" s="35">
        <v>0.7</v>
      </c>
      <c r="E63" s="33">
        <v>0.05</v>
      </c>
      <c r="F63" s="33">
        <v>1</v>
      </c>
      <c r="G63" s="30" t="s">
        <v>295</v>
      </c>
    </row>
    <row r="64" spans="1:7" x14ac:dyDescent="0.35">
      <c r="A64" s="28" t="s">
        <v>294</v>
      </c>
      <c r="B64" s="31">
        <v>70.5</v>
      </c>
      <c r="C64" s="31">
        <v>71.3</v>
      </c>
      <c r="D64" s="31">
        <v>0.8</v>
      </c>
      <c r="E64" s="32">
        <v>0.05</v>
      </c>
      <c r="F64" s="32">
        <v>1</v>
      </c>
      <c r="G64" s="28" t="s">
        <v>295</v>
      </c>
    </row>
    <row r="65" spans="1:7" x14ac:dyDescent="0.35">
      <c r="A65" s="30" t="s">
        <v>294</v>
      </c>
      <c r="B65" s="35">
        <v>71.3</v>
      </c>
      <c r="C65" s="35">
        <v>72.3</v>
      </c>
      <c r="D65" s="35">
        <v>1</v>
      </c>
      <c r="E65" s="33">
        <v>0.05</v>
      </c>
      <c r="F65" s="33">
        <v>1</v>
      </c>
      <c r="G65" s="30" t="s">
        <v>295</v>
      </c>
    </row>
    <row r="66" spans="1:7" x14ac:dyDescent="0.35">
      <c r="A66" s="28" t="s">
        <v>294</v>
      </c>
      <c r="B66" s="31">
        <v>72.3</v>
      </c>
      <c r="C66" s="31">
        <v>73.3</v>
      </c>
      <c r="D66" s="31">
        <v>1</v>
      </c>
      <c r="E66" s="32">
        <v>0.05</v>
      </c>
      <c r="F66" s="32">
        <v>1</v>
      </c>
      <c r="G66" s="28" t="s">
        <v>295</v>
      </c>
    </row>
    <row r="67" spans="1:7" x14ac:dyDescent="0.35">
      <c r="A67" s="30" t="s">
        <v>294</v>
      </c>
      <c r="B67" s="35">
        <v>73.3</v>
      </c>
      <c r="C67" s="35">
        <v>74</v>
      </c>
      <c r="D67" s="35">
        <v>0.7</v>
      </c>
      <c r="E67" s="33">
        <v>0.05</v>
      </c>
      <c r="F67" s="33">
        <v>1</v>
      </c>
      <c r="G67" s="30" t="s">
        <v>295</v>
      </c>
    </row>
    <row r="68" spans="1:7" x14ac:dyDescent="0.35">
      <c r="A68" s="28" t="s">
        <v>294</v>
      </c>
      <c r="B68" s="31">
        <v>74</v>
      </c>
      <c r="C68" s="31">
        <v>75</v>
      </c>
      <c r="D68" s="31">
        <v>1</v>
      </c>
      <c r="E68" s="32">
        <v>0.05</v>
      </c>
      <c r="F68" s="32">
        <v>1</v>
      </c>
      <c r="G68" s="28" t="s">
        <v>295</v>
      </c>
    </row>
    <row r="69" spans="1:7" x14ac:dyDescent="0.35">
      <c r="A69" s="30" t="s">
        <v>294</v>
      </c>
      <c r="B69" s="35">
        <v>75</v>
      </c>
      <c r="C69" s="35">
        <v>76</v>
      </c>
      <c r="D69" s="35">
        <v>1</v>
      </c>
      <c r="E69" s="33">
        <v>0.05</v>
      </c>
      <c r="F69" s="33">
        <v>1</v>
      </c>
      <c r="G69" s="30" t="s">
        <v>295</v>
      </c>
    </row>
    <row r="70" spans="1:7" x14ac:dyDescent="0.35">
      <c r="A70" s="28" t="s">
        <v>294</v>
      </c>
      <c r="B70" s="31">
        <v>76</v>
      </c>
      <c r="C70" s="31">
        <v>77</v>
      </c>
      <c r="D70" s="31">
        <v>1</v>
      </c>
      <c r="E70" s="32">
        <v>0.05</v>
      </c>
      <c r="F70" s="32">
        <v>1</v>
      </c>
      <c r="G70" s="28" t="s">
        <v>295</v>
      </c>
    </row>
    <row r="71" spans="1:7" x14ac:dyDescent="0.35">
      <c r="A71" s="30" t="s">
        <v>294</v>
      </c>
      <c r="B71" s="35">
        <v>77</v>
      </c>
      <c r="C71" s="35">
        <v>78</v>
      </c>
      <c r="D71" s="35">
        <v>1</v>
      </c>
      <c r="E71" s="33">
        <v>0.05</v>
      </c>
      <c r="F71" s="33">
        <v>1</v>
      </c>
      <c r="G71" s="30" t="s">
        <v>295</v>
      </c>
    </row>
    <row r="72" spans="1:7" x14ac:dyDescent="0.35">
      <c r="A72" s="28" t="s">
        <v>294</v>
      </c>
      <c r="B72" s="31">
        <v>78</v>
      </c>
      <c r="C72" s="31">
        <v>79</v>
      </c>
      <c r="D72" s="31">
        <v>1</v>
      </c>
      <c r="E72" s="32">
        <v>0.05</v>
      </c>
      <c r="F72" s="32">
        <v>1</v>
      </c>
      <c r="G72" s="28" t="s">
        <v>295</v>
      </c>
    </row>
    <row r="73" spans="1:7" x14ac:dyDescent="0.35">
      <c r="A73" s="30" t="s">
        <v>294</v>
      </c>
      <c r="B73" s="35">
        <v>79</v>
      </c>
      <c r="C73" s="35">
        <v>80</v>
      </c>
      <c r="D73" s="35">
        <v>1</v>
      </c>
      <c r="E73" s="33">
        <v>0.05</v>
      </c>
      <c r="F73" s="33">
        <v>1</v>
      </c>
      <c r="G73" s="30" t="s">
        <v>295</v>
      </c>
    </row>
    <row r="74" spans="1:7" x14ac:dyDescent="0.35">
      <c r="A74" s="28" t="s">
        <v>294</v>
      </c>
      <c r="B74" s="31">
        <v>80</v>
      </c>
      <c r="C74" s="31">
        <v>81</v>
      </c>
      <c r="D74" s="31">
        <v>1</v>
      </c>
      <c r="E74" s="32">
        <v>0.05</v>
      </c>
      <c r="F74" s="32">
        <v>1</v>
      </c>
      <c r="G74" s="28" t="s">
        <v>295</v>
      </c>
    </row>
    <row r="75" spans="1:7" x14ac:dyDescent="0.35">
      <c r="A75" s="30" t="s">
        <v>294</v>
      </c>
      <c r="B75" s="35">
        <v>81</v>
      </c>
      <c r="C75" s="35">
        <v>82</v>
      </c>
      <c r="D75" s="35">
        <v>1</v>
      </c>
      <c r="E75" s="33">
        <v>0.05</v>
      </c>
      <c r="F75" s="33">
        <v>1</v>
      </c>
      <c r="G75" s="30" t="s">
        <v>295</v>
      </c>
    </row>
    <row r="76" spans="1:7" x14ac:dyDescent="0.35">
      <c r="A76" s="28" t="s">
        <v>294</v>
      </c>
      <c r="B76" s="31">
        <v>82</v>
      </c>
      <c r="C76" s="31">
        <v>83</v>
      </c>
      <c r="D76" s="31">
        <v>1</v>
      </c>
      <c r="E76" s="32">
        <v>0.05</v>
      </c>
      <c r="F76" s="32">
        <v>1</v>
      </c>
      <c r="G76" s="28" t="s">
        <v>295</v>
      </c>
    </row>
    <row r="77" spans="1:7" x14ac:dyDescent="0.35">
      <c r="A77" s="30" t="s">
        <v>294</v>
      </c>
      <c r="B77" s="35">
        <v>83</v>
      </c>
      <c r="C77" s="35">
        <v>84</v>
      </c>
      <c r="D77" s="35">
        <v>1</v>
      </c>
      <c r="E77" s="33">
        <v>0.05</v>
      </c>
      <c r="F77" s="33">
        <v>1</v>
      </c>
      <c r="G77" s="30" t="s">
        <v>295</v>
      </c>
    </row>
    <row r="78" spans="1:7" x14ac:dyDescent="0.35">
      <c r="A78" s="28" t="s">
        <v>294</v>
      </c>
      <c r="B78" s="31">
        <v>84</v>
      </c>
      <c r="C78" s="31">
        <v>85</v>
      </c>
      <c r="D78" s="31">
        <v>1</v>
      </c>
      <c r="E78" s="32">
        <v>0.05</v>
      </c>
      <c r="F78" s="32">
        <v>1</v>
      </c>
      <c r="G78" s="28" t="s">
        <v>295</v>
      </c>
    </row>
    <row r="79" spans="1:7" x14ac:dyDescent="0.35">
      <c r="A79" s="30" t="s">
        <v>294</v>
      </c>
      <c r="B79" s="35">
        <v>85</v>
      </c>
      <c r="C79" s="35">
        <v>86</v>
      </c>
      <c r="D79" s="35">
        <v>1</v>
      </c>
      <c r="E79" s="33">
        <v>0.05</v>
      </c>
      <c r="F79" s="33">
        <v>1</v>
      </c>
      <c r="G79" s="30" t="s">
        <v>295</v>
      </c>
    </row>
    <row r="80" spans="1:7" x14ac:dyDescent="0.35">
      <c r="A80" s="28" t="s">
        <v>294</v>
      </c>
      <c r="B80" s="31">
        <v>86</v>
      </c>
      <c r="C80" s="31">
        <v>87</v>
      </c>
      <c r="D80" s="31">
        <v>1</v>
      </c>
      <c r="E80" s="32">
        <v>0.05</v>
      </c>
      <c r="F80" s="32">
        <v>1</v>
      </c>
      <c r="G80" s="28" t="s">
        <v>295</v>
      </c>
    </row>
    <row r="81" spans="1:7" x14ac:dyDescent="0.35">
      <c r="A81" s="30" t="s">
        <v>294</v>
      </c>
      <c r="B81" s="35">
        <v>87</v>
      </c>
      <c r="C81" s="35">
        <v>87.9</v>
      </c>
      <c r="D81" s="35">
        <v>0.9</v>
      </c>
      <c r="E81" s="33">
        <v>0.05</v>
      </c>
      <c r="F81" s="33">
        <v>1</v>
      </c>
      <c r="G81" s="30" t="s">
        <v>295</v>
      </c>
    </row>
    <row r="82" spans="1:7" x14ac:dyDescent="0.35">
      <c r="A82" s="28" t="s">
        <v>294</v>
      </c>
      <c r="B82" s="31">
        <v>87.9</v>
      </c>
      <c r="C82" s="31">
        <v>88.9</v>
      </c>
      <c r="D82" s="31">
        <v>1</v>
      </c>
      <c r="E82" s="32">
        <v>0.05</v>
      </c>
      <c r="F82" s="32">
        <v>1</v>
      </c>
      <c r="G82" s="28" t="s">
        <v>295</v>
      </c>
    </row>
    <row r="83" spans="1:7" x14ac:dyDescent="0.35">
      <c r="A83" s="30" t="s">
        <v>294</v>
      </c>
      <c r="B83" s="35">
        <v>88.9</v>
      </c>
      <c r="C83" s="35">
        <v>89.9</v>
      </c>
      <c r="D83" s="35">
        <v>1</v>
      </c>
      <c r="E83" s="33">
        <v>0.05</v>
      </c>
      <c r="F83" s="33">
        <v>1</v>
      </c>
      <c r="G83" s="30" t="s">
        <v>295</v>
      </c>
    </row>
    <row r="84" spans="1:7" x14ac:dyDescent="0.35">
      <c r="A84" s="28" t="s">
        <v>294</v>
      </c>
      <c r="B84" s="31">
        <v>89.9</v>
      </c>
      <c r="C84" s="31">
        <v>90.9</v>
      </c>
      <c r="D84" s="31">
        <v>1</v>
      </c>
      <c r="E84" s="32">
        <v>0.05</v>
      </c>
      <c r="F84" s="32">
        <v>2.2999999999999998</v>
      </c>
      <c r="G84" s="28" t="s">
        <v>295</v>
      </c>
    </row>
    <row r="85" spans="1:7" x14ac:dyDescent="0.35">
      <c r="A85" s="30" t="s">
        <v>294</v>
      </c>
      <c r="B85" s="35">
        <v>90.9</v>
      </c>
      <c r="C85" s="35">
        <v>91.9</v>
      </c>
      <c r="D85" s="35">
        <v>1</v>
      </c>
      <c r="E85" s="33">
        <v>0.05</v>
      </c>
      <c r="F85" s="33">
        <v>1</v>
      </c>
      <c r="G85" s="30" t="s">
        <v>295</v>
      </c>
    </row>
    <row r="86" spans="1:7" x14ac:dyDescent="0.35">
      <c r="A86" s="28" t="s">
        <v>294</v>
      </c>
      <c r="B86" s="31">
        <v>91.9</v>
      </c>
      <c r="C86" s="31">
        <v>92.9</v>
      </c>
      <c r="D86" s="31">
        <v>1</v>
      </c>
      <c r="E86" s="32">
        <v>0.05</v>
      </c>
      <c r="F86" s="32">
        <v>1</v>
      </c>
      <c r="G86" s="28" t="s">
        <v>295</v>
      </c>
    </row>
    <row r="87" spans="1:7" x14ac:dyDescent="0.35">
      <c r="A87" s="30" t="s">
        <v>294</v>
      </c>
      <c r="B87" s="35">
        <v>92.9</v>
      </c>
      <c r="C87" s="35">
        <v>93.9</v>
      </c>
      <c r="D87" s="35">
        <v>1</v>
      </c>
      <c r="E87" s="33">
        <v>0.05</v>
      </c>
      <c r="F87" s="33">
        <v>1</v>
      </c>
      <c r="G87" s="30" t="s">
        <v>295</v>
      </c>
    </row>
    <row r="88" spans="1:7" x14ac:dyDescent="0.35">
      <c r="A88" s="28" t="s">
        <v>294</v>
      </c>
      <c r="B88" s="31">
        <v>93.9</v>
      </c>
      <c r="C88" s="31">
        <v>94.9</v>
      </c>
      <c r="D88" s="31">
        <v>1</v>
      </c>
      <c r="E88" s="32">
        <v>0.05</v>
      </c>
      <c r="F88" s="32">
        <v>1</v>
      </c>
      <c r="G88" s="28" t="s">
        <v>295</v>
      </c>
    </row>
    <row r="89" spans="1:7" x14ac:dyDescent="0.35">
      <c r="A89" s="30" t="s">
        <v>294</v>
      </c>
      <c r="B89" s="35">
        <v>94.9</v>
      </c>
      <c r="C89" s="35">
        <v>95.5</v>
      </c>
      <c r="D89" s="35">
        <v>0.6</v>
      </c>
      <c r="E89" s="33">
        <v>0.05</v>
      </c>
      <c r="F89" s="33">
        <v>1</v>
      </c>
      <c r="G89" s="30" t="s">
        <v>295</v>
      </c>
    </row>
    <row r="90" spans="1:7" x14ac:dyDescent="0.35">
      <c r="A90" s="28" t="s">
        <v>294</v>
      </c>
      <c r="B90" s="31">
        <v>95.5</v>
      </c>
      <c r="C90" s="31">
        <v>95.9</v>
      </c>
      <c r="D90" s="31">
        <v>0.4</v>
      </c>
      <c r="E90" s="32">
        <v>0.05</v>
      </c>
      <c r="F90" s="32">
        <v>1</v>
      </c>
      <c r="G90" s="28" t="s">
        <v>295</v>
      </c>
    </row>
    <row r="91" spans="1:7" x14ac:dyDescent="0.35">
      <c r="A91" s="30" t="s">
        <v>294</v>
      </c>
      <c r="B91" s="35">
        <v>95.9</v>
      </c>
      <c r="C91" s="35">
        <v>96.3</v>
      </c>
      <c r="D91" s="35">
        <v>0.4</v>
      </c>
      <c r="E91" s="33">
        <v>0.05</v>
      </c>
      <c r="F91" s="33">
        <v>1</v>
      </c>
      <c r="G91" s="30" t="s">
        <v>295</v>
      </c>
    </row>
    <row r="92" spans="1:7" x14ac:dyDescent="0.35">
      <c r="A92" s="28" t="s">
        <v>294</v>
      </c>
      <c r="B92" s="31">
        <v>96.3</v>
      </c>
      <c r="C92" s="31">
        <v>97</v>
      </c>
      <c r="D92" s="31">
        <v>0.7</v>
      </c>
      <c r="E92" s="32">
        <v>0.05</v>
      </c>
      <c r="F92" s="32">
        <v>1</v>
      </c>
      <c r="G92" s="28" t="s">
        <v>295</v>
      </c>
    </row>
    <row r="93" spans="1:7" x14ac:dyDescent="0.35">
      <c r="A93" s="30" t="s">
        <v>294</v>
      </c>
      <c r="B93" s="35">
        <v>97</v>
      </c>
      <c r="C93" s="35">
        <v>98</v>
      </c>
      <c r="D93" s="35">
        <v>1</v>
      </c>
      <c r="E93" s="33">
        <v>0.05</v>
      </c>
      <c r="F93" s="33">
        <v>1</v>
      </c>
      <c r="G93" s="30" t="s">
        <v>295</v>
      </c>
    </row>
    <row r="94" spans="1:7" x14ac:dyDescent="0.35">
      <c r="A94" s="28" t="s">
        <v>294</v>
      </c>
      <c r="B94" s="31">
        <v>98</v>
      </c>
      <c r="C94" s="31">
        <v>98.4</v>
      </c>
      <c r="D94" s="31">
        <v>0.4</v>
      </c>
      <c r="E94" s="32">
        <v>0.05</v>
      </c>
      <c r="F94" s="32">
        <v>1</v>
      </c>
      <c r="G94" s="28" t="s">
        <v>295</v>
      </c>
    </row>
    <row r="95" spans="1:7" x14ac:dyDescent="0.35">
      <c r="A95" s="30" t="s">
        <v>294</v>
      </c>
      <c r="B95" s="35">
        <v>98.4</v>
      </c>
      <c r="C95" s="35">
        <v>99.4</v>
      </c>
      <c r="D95" s="35">
        <v>1</v>
      </c>
      <c r="E95" s="33">
        <v>0.05</v>
      </c>
      <c r="F95" s="33">
        <v>1</v>
      </c>
      <c r="G95" s="30" t="s">
        <v>295</v>
      </c>
    </row>
    <row r="96" spans="1:7" x14ac:dyDescent="0.35">
      <c r="A96" s="28" t="s">
        <v>294</v>
      </c>
      <c r="B96" s="31">
        <v>99.4</v>
      </c>
      <c r="C96" s="31">
        <v>100.4</v>
      </c>
      <c r="D96" s="31">
        <v>1</v>
      </c>
      <c r="E96" s="32">
        <v>0.05</v>
      </c>
      <c r="F96" s="32">
        <v>1</v>
      </c>
      <c r="G96" s="28" t="s">
        <v>295</v>
      </c>
    </row>
    <row r="97" spans="1:7" x14ac:dyDescent="0.35">
      <c r="A97" s="30" t="s">
        <v>294</v>
      </c>
      <c r="B97" s="35">
        <v>100.4</v>
      </c>
      <c r="C97" s="35">
        <v>101.4</v>
      </c>
      <c r="D97" s="35">
        <v>1</v>
      </c>
      <c r="E97" s="33">
        <v>0.05</v>
      </c>
      <c r="F97" s="33">
        <v>1</v>
      </c>
      <c r="G97" s="30" t="s">
        <v>295</v>
      </c>
    </row>
    <row r="98" spans="1:7" x14ac:dyDescent="0.35">
      <c r="A98" s="28" t="s">
        <v>294</v>
      </c>
      <c r="B98" s="31">
        <v>101.4</v>
      </c>
      <c r="C98" s="31">
        <v>102.4</v>
      </c>
      <c r="D98" s="31">
        <v>1</v>
      </c>
      <c r="E98" s="32">
        <v>0.05</v>
      </c>
      <c r="F98" s="32">
        <v>1</v>
      </c>
      <c r="G98" s="28" t="s">
        <v>295</v>
      </c>
    </row>
    <row r="99" spans="1:7" x14ac:dyDescent="0.35">
      <c r="A99" s="30" t="s">
        <v>294</v>
      </c>
      <c r="B99" s="35">
        <v>102.4</v>
      </c>
      <c r="C99" s="35">
        <v>103.4</v>
      </c>
      <c r="D99" s="35">
        <v>1</v>
      </c>
      <c r="E99" s="33">
        <v>0.05</v>
      </c>
      <c r="F99" s="33">
        <v>1</v>
      </c>
      <c r="G99" s="30" t="s">
        <v>295</v>
      </c>
    </row>
    <row r="100" spans="1:7" x14ac:dyDescent="0.35">
      <c r="A100" s="28" t="s">
        <v>294</v>
      </c>
      <c r="B100" s="31">
        <v>103.4</v>
      </c>
      <c r="C100" s="31">
        <v>104.3</v>
      </c>
      <c r="D100" s="31">
        <v>0.9</v>
      </c>
      <c r="E100" s="32">
        <v>0.05</v>
      </c>
      <c r="F100" s="32">
        <v>1</v>
      </c>
      <c r="G100" s="28" t="s">
        <v>295</v>
      </c>
    </row>
    <row r="101" spans="1:7" x14ac:dyDescent="0.35">
      <c r="A101" s="30" t="s">
        <v>294</v>
      </c>
      <c r="B101" s="35">
        <v>104.3</v>
      </c>
      <c r="C101" s="35">
        <v>105.1</v>
      </c>
      <c r="D101" s="35">
        <v>0.8</v>
      </c>
      <c r="E101" s="33">
        <v>0.05</v>
      </c>
      <c r="F101" s="33">
        <v>1</v>
      </c>
      <c r="G101" s="30" t="s">
        <v>295</v>
      </c>
    </row>
    <row r="102" spans="1:7" x14ac:dyDescent="0.35">
      <c r="A102" s="28" t="s">
        <v>294</v>
      </c>
      <c r="B102" s="31">
        <v>105.1</v>
      </c>
      <c r="C102" s="31">
        <v>106</v>
      </c>
      <c r="D102" s="31">
        <v>0.9</v>
      </c>
      <c r="E102" s="32">
        <v>0.05</v>
      </c>
      <c r="F102" s="32">
        <v>1</v>
      </c>
      <c r="G102" s="28" t="s">
        <v>295</v>
      </c>
    </row>
    <row r="103" spans="1:7" x14ac:dyDescent="0.35">
      <c r="A103" s="30" t="s">
        <v>294</v>
      </c>
      <c r="B103" s="35">
        <v>106</v>
      </c>
      <c r="C103" s="35">
        <v>107</v>
      </c>
      <c r="D103" s="35">
        <v>1</v>
      </c>
      <c r="E103" s="33">
        <v>0.05</v>
      </c>
      <c r="F103" s="33">
        <v>1</v>
      </c>
      <c r="G103" s="30" t="s">
        <v>295</v>
      </c>
    </row>
    <row r="104" spans="1:7" x14ac:dyDescent="0.35">
      <c r="A104" s="28" t="s">
        <v>294</v>
      </c>
      <c r="B104" s="31">
        <v>107</v>
      </c>
      <c r="C104" s="31">
        <v>108</v>
      </c>
      <c r="D104" s="31">
        <v>1</v>
      </c>
      <c r="E104" s="32">
        <v>0.05</v>
      </c>
      <c r="F104" s="32">
        <v>1</v>
      </c>
      <c r="G104" s="28" t="s">
        <v>295</v>
      </c>
    </row>
    <row r="105" spans="1:7" x14ac:dyDescent="0.35">
      <c r="A105" s="30" t="s">
        <v>294</v>
      </c>
      <c r="B105" s="35">
        <v>108</v>
      </c>
      <c r="C105" s="35">
        <v>108.4</v>
      </c>
      <c r="D105" s="35">
        <v>0.4</v>
      </c>
      <c r="E105" s="33">
        <v>0.05</v>
      </c>
      <c r="F105" s="33">
        <v>1</v>
      </c>
      <c r="G105" s="30" t="s">
        <v>295</v>
      </c>
    </row>
    <row r="106" spans="1:7" x14ac:dyDescent="0.35">
      <c r="A106" s="28" t="s">
        <v>294</v>
      </c>
      <c r="B106" s="31">
        <v>108.4</v>
      </c>
      <c r="C106" s="31">
        <v>109.2</v>
      </c>
      <c r="D106" s="31">
        <v>0.8</v>
      </c>
      <c r="E106" s="32">
        <v>0.05</v>
      </c>
      <c r="F106" s="32">
        <v>1</v>
      </c>
      <c r="G106" s="28" t="s">
        <v>295</v>
      </c>
    </row>
    <row r="107" spans="1:7" x14ac:dyDescent="0.35">
      <c r="A107" s="30" t="s">
        <v>294</v>
      </c>
      <c r="B107" s="35">
        <v>109.2</v>
      </c>
      <c r="C107" s="35">
        <v>110</v>
      </c>
      <c r="D107" s="35">
        <v>0.8</v>
      </c>
      <c r="E107" s="33">
        <v>0.05</v>
      </c>
      <c r="F107" s="33">
        <v>1</v>
      </c>
      <c r="G107" s="30" t="s">
        <v>295</v>
      </c>
    </row>
    <row r="108" spans="1:7" x14ac:dyDescent="0.35">
      <c r="A108" s="28" t="s">
        <v>294</v>
      </c>
      <c r="B108" s="31">
        <v>110</v>
      </c>
      <c r="C108" s="31">
        <v>111</v>
      </c>
      <c r="D108" s="31">
        <v>1</v>
      </c>
      <c r="E108" s="32">
        <v>0.05</v>
      </c>
      <c r="F108" s="32">
        <v>1</v>
      </c>
      <c r="G108" s="28" t="s">
        <v>295</v>
      </c>
    </row>
    <row r="109" spans="1:7" x14ac:dyDescent="0.35">
      <c r="A109" s="30" t="s">
        <v>294</v>
      </c>
      <c r="B109" s="35">
        <v>111</v>
      </c>
      <c r="C109" s="35">
        <v>112</v>
      </c>
      <c r="D109" s="35">
        <v>1</v>
      </c>
      <c r="E109" s="33">
        <v>0.05</v>
      </c>
      <c r="F109" s="33">
        <v>1</v>
      </c>
      <c r="G109" s="30" t="s">
        <v>295</v>
      </c>
    </row>
    <row r="110" spans="1:7" x14ac:dyDescent="0.35">
      <c r="A110" s="28" t="s">
        <v>294</v>
      </c>
      <c r="B110" s="31">
        <v>112</v>
      </c>
      <c r="C110" s="31">
        <v>113</v>
      </c>
      <c r="D110" s="31">
        <v>1</v>
      </c>
      <c r="E110" s="32">
        <v>0.05</v>
      </c>
      <c r="F110" s="32">
        <v>1</v>
      </c>
      <c r="G110" s="28" t="s">
        <v>295</v>
      </c>
    </row>
    <row r="111" spans="1:7" x14ac:dyDescent="0.35">
      <c r="A111" s="30" t="s">
        <v>294</v>
      </c>
      <c r="B111" s="35">
        <v>113</v>
      </c>
      <c r="C111" s="35">
        <v>114</v>
      </c>
      <c r="D111" s="35">
        <v>1</v>
      </c>
      <c r="E111" s="33">
        <v>0.05</v>
      </c>
      <c r="F111" s="33">
        <v>1</v>
      </c>
      <c r="G111" s="30" t="s">
        <v>295</v>
      </c>
    </row>
    <row r="112" spans="1:7" x14ac:dyDescent="0.35">
      <c r="A112" s="28" t="s">
        <v>294</v>
      </c>
      <c r="B112" s="31">
        <v>114</v>
      </c>
      <c r="C112" s="31">
        <v>115</v>
      </c>
      <c r="D112" s="31">
        <v>1</v>
      </c>
      <c r="E112" s="32">
        <v>0.05</v>
      </c>
      <c r="F112" s="32">
        <v>1</v>
      </c>
      <c r="G112" s="28" t="s">
        <v>295</v>
      </c>
    </row>
    <row r="113" spans="1:7" x14ac:dyDescent="0.35">
      <c r="A113" s="30" t="s">
        <v>294</v>
      </c>
      <c r="B113" s="35">
        <v>115</v>
      </c>
      <c r="C113" s="35">
        <v>116</v>
      </c>
      <c r="D113" s="35">
        <v>1</v>
      </c>
      <c r="E113" s="33">
        <v>0.05</v>
      </c>
      <c r="F113" s="33">
        <v>1</v>
      </c>
      <c r="G113" s="30" t="s">
        <v>295</v>
      </c>
    </row>
    <row r="114" spans="1:7" x14ac:dyDescent="0.35">
      <c r="A114" s="28" t="s">
        <v>294</v>
      </c>
      <c r="B114" s="31">
        <v>116</v>
      </c>
      <c r="C114" s="31">
        <v>117</v>
      </c>
      <c r="D114" s="31">
        <v>1</v>
      </c>
      <c r="E114" s="32">
        <v>0.05</v>
      </c>
      <c r="F114" s="32">
        <v>1</v>
      </c>
      <c r="G114" s="28" t="s">
        <v>295</v>
      </c>
    </row>
    <row r="115" spans="1:7" x14ac:dyDescent="0.35">
      <c r="A115" s="30" t="s">
        <v>294</v>
      </c>
      <c r="B115" s="35">
        <v>117</v>
      </c>
      <c r="C115" s="35">
        <v>118</v>
      </c>
      <c r="D115" s="35">
        <v>1</v>
      </c>
      <c r="E115" s="33">
        <v>0.05</v>
      </c>
      <c r="F115" s="33">
        <v>1</v>
      </c>
      <c r="G115" s="30" t="s">
        <v>295</v>
      </c>
    </row>
    <row r="116" spans="1:7" x14ac:dyDescent="0.35">
      <c r="A116" s="28" t="s">
        <v>294</v>
      </c>
      <c r="B116" s="31">
        <v>118</v>
      </c>
      <c r="C116" s="31">
        <v>119</v>
      </c>
      <c r="D116" s="31">
        <v>1</v>
      </c>
      <c r="E116" s="32">
        <v>0.05</v>
      </c>
      <c r="F116" s="32">
        <v>1</v>
      </c>
      <c r="G116" s="28" t="s">
        <v>295</v>
      </c>
    </row>
    <row r="117" spans="1:7" x14ac:dyDescent="0.35">
      <c r="A117" s="30" t="s">
        <v>294</v>
      </c>
      <c r="B117" s="35">
        <v>119</v>
      </c>
      <c r="C117" s="35">
        <v>120</v>
      </c>
      <c r="D117" s="35">
        <v>1</v>
      </c>
      <c r="E117" s="33">
        <v>0.05</v>
      </c>
      <c r="F117" s="33">
        <v>1</v>
      </c>
      <c r="G117" s="30" t="s">
        <v>295</v>
      </c>
    </row>
    <row r="118" spans="1:7" x14ac:dyDescent="0.35">
      <c r="A118" s="28" t="s">
        <v>294</v>
      </c>
      <c r="B118" s="31">
        <v>120</v>
      </c>
      <c r="C118" s="31">
        <v>120.6</v>
      </c>
      <c r="D118" s="31">
        <v>0.6</v>
      </c>
      <c r="E118" s="32">
        <v>0.05</v>
      </c>
      <c r="F118" s="32">
        <v>1</v>
      </c>
      <c r="G118" s="28" t="s">
        <v>295</v>
      </c>
    </row>
    <row r="119" spans="1:7" x14ac:dyDescent="0.35">
      <c r="A119" s="30" t="s">
        <v>294</v>
      </c>
      <c r="B119" s="35">
        <v>120.6</v>
      </c>
      <c r="C119" s="35">
        <v>121.3</v>
      </c>
      <c r="D119" s="35">
        <v>0.7</v>
      </c>
      <c r="E119" s="33">
        <v>0.05</v>
      </c>
      <c r="F119" s="33">
        <v>1</v>
      </c>
      <c r="G119" s="30" t="s">
        <v>295</v>
      </c>
    </row>
    <row r="120" spans="1:7" x14ac:dyDescent="0.35">
      <c r="A120" s="28" t="s">
        <v>294</v>
      </c>
      <c r="B120" s="31">
        <v>121.3</v>
      </c>
      <c r="C120" s="31">
        <v>122</v>
      </c>
      <c r="D120" s="31">
        <v>0.7</v>
      </c>
      <c r="E120" s="32">
        <v>0.05</v>
      </c>
      <c r="F120" s="32">
        <v>1</v>
      </c>
      <c r="G120" s="28" t="s">
        <v>295</v>
      </c>
    </row>
    <row r="121" spans="1:7" x14ac:dyDescent="0.35">
      <c r="A121" s="30" t="s">
        <v>294</v>
      </c>
      <c r="B121" s="35">
        <v>122</v>
      </c>
      <c r="C121" s="35">
        <v>123</v>
      </c>
      <c r="D121" s="35">
        <v>1</v>
      </c>
      <c r="E121" s="33">
        <v>0.05</v>
      </c>
      <c r="F121" s="33">
        <v>1</v>
      </c>
      <c r="G121" s="30" t="s">
        <v>295</v>
      </c>
    </row>
    <row r="122" spans="1:7" x14ac:dyDescent="0.35">
      <c r="A122" s="28" t="s">
        <v>294</v>
      </c>
      <c r="B122" s="31">
        <v>123</v>
      </c>
      <c r="C122" s="31">
        <v>124</v>
      </c>
      <c r="D122" s="31">
        <v>1</v>
      </c>
      <c r="E122" s="32">
        <v>0.05</v>
      </c>
      <c r="F122" s="32">
        <v>1</v>
      </c>
      <c r="G122" s="28" t="s">
        <v>295</v>
      </c>
    </row>
    <row r="123" spans="1:7" x14ac:dyDescent="0.35">
      <c r="A123" s="30" t="s">
        <v>294</v>
      </c>
      <c r="B123" s="35">
        <v>124</v>
      </c>
      <c r="C123" s="35">
        <v>125</v>
      </c>
      <c r="D123" s="35">
        <v>1</v>
      </c>
      <c r="E123" s="33">
        <v>0.05</v>
      </c>
      <c r="F123" s="33">
        <v>1</v>
      </c>
      <c r="G123" s="30" t="s">
        <v>295</v>
      </c>
    </row>
    <row r="124" spans="1:7" x14ac:dyDescent="0.35">
      <c r="A124" s="28" t="s">
        <v>294</v>
      </c>
      <c r="B124" s="31">
        <v>125</v>
      </c>
      <c r="C124" s="31">
        <v>125.8</v>
      </c>
      <c r="D124" s="31">
        <v>0.8</v>
      </c>
      <c r="E124" s="32">
        <v>0.05</v>
      </c>
      <c r="F124" s="32">
        <v>1</v>
      </c>
      <c r="G124" s="28" t="s">
        <v>295</v>
      </c>
    </row>
    <row r="125" spans="1:7" x14ac:dyDescent="0.35">
      <c r="A125" s="30" t="s">
        <v>294</v>
      </c>
      <c r="B125" s="35">
        <v>125.8</v>
      </c>
      <c r="C125" s="35">
        <v>126.8</v>
      </c>
      <c r="D125" s="35">
        <v>1</v>
      </c>
      <c r="E125" s="33">
        <v>0.05</v>
      </c>
      <c r="F125" s="33">
        <v>1</v>
      </c>
      <c r="G125" s="30" t="s">
        <v>295</v>
      </c>
    </row>
    <row r="126" spans="1:7" x14ac:dyDescent="0.35">
      <c r="A126" s="28" t="s">
        <v>294</v>
      </c>
      <c r="B126" s="31">
        <v>126.8</v>
      </c>
      <c r="C126" s="31">
        <v>127.8</v>
      </c>
      <c r="D126" s="31">
        <v>1</v>
      </c>
      <c r="E126" s="32">
        <v>0.05</v>
      </c>
      <c r="F126" s="32">
        <v>1</v>
      </c>
      <c r="G126" s="28" t="s">
        <v>295</v>
      </c>
    </row>
    <row r="127" spans="1:7" x14ac:dyDescent="0.35">
      <c r="A127" s="30" t="s">
        <v>294</v>
      </c>
      <c r="B127" s="35">
        <v>127.8</v>
      </c>
      <c r="C127" s="35">
        <v>128.80000000000001</v>
      </c>
      <c r="D127" s="35">
        <v>1</v>
      </c>
      <c r="E127" s="33">
        <v>0.05</v>
      </c>
      <c r="F127" s="33">
        <v>2.58</v>
      </c>
      <c r="G127" s="30" t="s">
        <v>295</v>
      </c>
    </row>
    <row r="128" spans="1:7" x14ac:dyDescent="0.35">
      <c r="A128" s="28" t="s">
        <v>294</v>
      </c>
      <c r="B128" s="31">
        <v>128.80000000000001</v>
      </c>
      <c r="C128" s="31">
        <v>129.69999999999999</v>
      </c>
      <c r="D128" s="31">
        <v>0.9</v>
      </c>
      <c r="E128" s="32">
        <v>0.05</v>
      </c>
      <c r="F128" s="32">
        <v>2.34</v>
      </c>
      <c r="G128" s="28" t="s">
        <v>295</v>
      </c>
    </row>
    <row r="129" spans="1:7" x14ac:dyDescent="0.35">
      <c r="A129" s="30" t="s">
        <v>294</v>
      </c>
      <c r="B129" s="35">
        <v>129.69999999999999</v>
      </c>
      <c r="C129" s="35">
        <v>130.6</v>
      </c>
      <c r="D129" s="35">
        <v>0.9</v>
      </c>
      <c r="E129" s="33">
        <v>0.05</v>
      </c>
      <c r="F129" s="33">
        <v>1</v>
      </c>
      <c r="G129" s="30" t="s">
        <v>295</v>
      </c>
    </row>
    <row r="130" spans="1:7" x14ac:dyDescent="0.35">
      <c r="A130" s="28" t="s">
        <v>294</v>
      </c>
      <c r="B130" s="31">
        <v>130.6</v>
      </c>
      <c r="C130" s="31">
        <v>131.4</v>
      </c>
      <c r="D130" s="31">
        <v>0.8</v>
      </c>
      <c r="E130" s="32">
        <v>0.05</v>
      </c>
      <c r="F130" s="32">
        <v>3.4</v>
      </c>
      <c r="G130" s="28" t="s">
        <v>295</v>
      </c>
    </row>
    <row r="131" spans="1:7" x14ac:dyDescent="0.35">
      <c r="A131" s="30" t="s">
        <v>294</v>
      </c>
      <c r="B131" s="35">
        <v>131.4</v>
      </c>
      <c r="C131" s="35">
        <v>132.4</v>
      </c>
      <c r="D131" s="35">
        <v>1</v>
      </c>
      <c r="E131" s="33">
        <v>0.05</v>
      </c>
      <c r="F131" s="33">
        <v>1</v>
      </c>
      <c r="G131" s="30" t="s">
        <v>295</v>
      </c>
    </row>
    <row r="132" spans="1:7" x14ac:dyDescent="0.35">
      <c r="A132" s="28" t="s">
        <v>294</v>
      </c>
      <c r="B132" s="31">
        <v>132.4</v>
      </c>
      <c r="C132" s="31">
        <v>133.4</v>
      </c>
      <c r="D132" s="31">
        <v>1</v>
      </c>
      <c r="E132" s="32">
        <v>0.05</v>
      </c>
      <c r="F132" s="32">
        <v>2.1</v>
      </c>
      <c r="G132" s="28" t="s">
        <v>295</v>
      </c>
    </row>
    <row r="133" spans="1:7" x14ac:dyDescent="0.35">
      <c r="A133" s="30" t="s">
        <v>294</v>
      </c>
      <c r="B133" s="35">
        <v>133.4</v>
      </c>
      <c r="C133" s="35">
        <v>134.4</v>
      </c>
      <c r="D133" s="35">
        <v>1</v>
      </c>
      <c r="E133" s="33">
        <v>0.05</v>
      </c>
      <c r="F133" s="33">
        <v>1</v>
      </c>
      <c r="G133" s="30" t="s">
        <v>295</v>
      </c>
    </row>
    <row r="134" spans="1:7" x14ac:dyDescent="0.35">
      <c r="A134" s="28" t="s">
        <v>294</v>
      </c>
      <c r="B134" s="31">
        <v>134.4</v>
      </c>
      <c r="C134" s="31">
        <v>135.4</v>
      </c>
      <c r="D134" s="31">
        <v>1</v>
      </c>
      <c r="E134" s="32">
        <v>0.05</v>
      </c>
      <c r="F134" s="32">
        <v>1</v>
      </c>
      <c r="G134" s="28" t="s">
        <v>295</v>
      </c>
    </row>
    <row r="135" spans="1:7" x14ac:dyDescent="0.35">
      <c r="A135" s="30" t="s">
        <v>294</v>
      </c>
      <c r="B135" s="35">
        <v>135.4</v>
      </c>
      <c r="C135" s="35">
        <v>136.4</v>
      </c>
      <c r="D135" s="35">
        <v>1</v>
      </c>
      <c r="E135" s="33">
        <v>0.05</v>
      </c>
      <c r="F135" s="33">
        <v>1</v>
      </c>
      <c r="G135" s="30" t="s">
        <v>295</v>
      </c>
    </row>
    <row r="136" spans="1:7" x14ac:dyDescent="0.35">
      <c r="A136" s="28" t="s">
        <v>294</v>
      </c>
      <c r="B136" s="31">
        <v>136.4</v>
      </c>
      <c r="C136" s="31">
        <v>137</v>
      </c>
      <c r="D136" s="31">
        <v>0.6</v>
      </c>
      <c r="E136" s="32">
        <v>0.14000000000000001</v>
      </c>
      <c r="F136" s="32">
        <v>6.6</v>
      </c>
      <c r="G136" s="28" t="s">
        <v>295</v>
      </c>
    </row>
    <row r="137" spans="1:7" x14ac:dyDescent="0.35">
      <c r="A137" s="30" t="s">
        <v>294</v>
      </c>
      <c r="B137" s="35">
        <v>137</v>
      </c>
      <c r="C137" s="35">
        <v>138</v>
      </c>
      <c r="D137" s="35">
        <v>1</v>
      </c>
      <c r="E137" s="33">
        <v>0.12</v>
      </c>
      <c r="F137" s="33">
        <v>5.2</v>
      </c>
      <c r="G137" s="30" t="s">
        <v>295</v>
      </c>
    </row>
    <row r="138" spans="1:7" x14ac:dyDescent="0.35">
      <c r="A138" s="28" t="s">
        <v>294</v>
      </c>
      <c r="B138" s="31">
        <v>138</v>
      </c>
      <c r="C138" s="31">
        <v>139</v>
      </c>
      <c r="D138" s="31">
        <v>1</v>
      </c>
      <c r="E138" s="32">
        <v>0.1</v>
      </c>
      <c r="F138" s="32">
        <v>4.34</v>
      </c>
      <c r="G138" s="28" t="s">
        <v>295</v>
      </c>
    </row>
    <row r="139" spans="1:7" x14ac:dyDescent="0.35">
      <c r="A139" s="30" t="s">
        <v>294</v>
      </c>
      <c r="B139" s="35">
        <v>139</v>
      </c>
      <c r="C139" s="35">
        <v>140</v>
      </c>
      <c r="D139" s="35">
        <v>1</v>
      </c>
      <c r="E139" s="33">
        <v>0.05</v>
      </c>
      <c r="F139" s="33">
        <v>1</v>
      </c>
      <c r="G139" s="30" t="s">
        <v>295</v>
      </c>
    </row>
    <row r="140" spans="1:7" x14ac:dyDescent="0.35">
      <c r="A140" s="28" t="s">
        <v>294</v>
      </c>
      <c r="B140" s="31">
        <v>140</v>
      </c>
      <c r="C140" s="31">
        <v>141</v>
      </c>
      <c r="D140" s="31">
        <v>1</v>
      </c>
      <c r="E140" s="32">
        <v>0.14000000000000001</v>
      </c>
      <c r="F140" s="32">
        <v>3.68</v>
      </c>
      <c r="G140" s="28" t="s">
        <v>295</v>
      </c>
    </row>
    <row r="141" spans="1:7" x14ac:dyDescent="0.35">
      <c r="A141" s="30" t="s">
        <v>294</v>
      </c>
      <c r="B141" s="35">
        <v>141</v>
      </c>
      <c r="C141" s="35">
        <v>142</v>
      </c>
      <c r="D141" s="35">
        <v>1</v>
      </c>
      <c r="E141" s="33">
        <v>0.05</v>
      </c>
      <c r="F141" s="33">
        <v>1</v>
      </c>
      <c r="G141" s="30" t="s">
        <v>295</v>
      </c>
    </row>
    <row r="142" spans="1:7" x14ac:dyDescent="0.35">
      <c r="A142" s="28" t="s">
        <v>294</v>
      </c>
      <c r="B142" s="31">
        <v>142</v>
      </c>
      <c r="C142" s="31">
        <v>143</v>
      </c>
      <c r="D142" s="31">
        <v>1</v>
      </c>
      <c r="E142" s="32">
        <v>0.05</v>
      </c>
      <c r="F142" s="32">
        <v>3.66</v>
      </c>
      <c r="G142" s="28" t="s">
        <v>295</v>
      </c>
    </row>
    <row r="143" spans="1:7" x14ac:dyDescent="0.35">
      <c r="A143" s="30" t="s">
        <v>294</v>
      </c>
      <c r="B143" s="35">
        <v>143</v>
      </c>
      <c r="C143" s="35">
        <v>144</v>
      </c>
      <c r="D143" s="35">
        <v>1</v>
      </c>
      <c r="E143" s="33">
        <v>0.05</v>
      </c>
      <c r="F143" s="33">
        <v>1</v>
      </c>
      <c r="G143" s="30" t="s">
        <v>295</v>
      </c>
    </row>
    <row r="144" spans="1:7" x14ac:dyDescent="0.35">
      <c r="A144" s="28" t="s">
        <v>294</v>
      </c>
      <c r="B144" s="31">
        <v>144</v>
      </c>
      <c r="C144" s="31">
        <v>145</v>
      </c>
      <c r="D144" s="31">
        <v>1</v>
      </c>
      <c r="E144" s="32">
        <v>0.1</v>
      </c>
      <c r="F144" s="32">
        <v>2.1</v>
      </c>
      <c r="G144" s="28" t="s">
        <v>295</v>
      </c>
    </row>
    <row r="145" spans="1:7" x14ac:dyDescent="0.35">
      <c r="A145" s="30" t="s">
        <v>294</v>
      </c>
      <c r="B145" s="35">
        <v>145</v>
      </c>
      <c r="C145" s="35">
        <v>146</v>
      </c>
      <c r="D145" s="35">
        <v>1</v>
      </c>
      <c r="E145" s="33">
        <v>0.05</v>
      </c>
      <c r="F145" s="33">
        <v>1</v>
      </c>
      <c r="G145" s="30" t="s">
        <v>295</v>
      </c>
    </row>
    <row r="146" spans="1:7" x14ac:dyDescent="0.35">
      <c r="A146" s="28" t="s">
        <v>294</v>
      </c>
      <c r="B146" s="31">
        <v>146</v>
      </c>
      <c r="C146" s="31">
        <v>147</v>
      </c>
      <c r="D146" s="31">
        <v>1</v>
      </c>
      <c r="E146" s="32">
        <v>0.05</v>
      </c>
      <c r="F146" s="32">
        <v>1</v>
      </c>
      <c r="G146" s="28" t="s">
        <v>295</v>
      </c>
    </row>
    <row r="147" spans="1:7" x14ac:dyDescent="0.35">
      <c r="A147" s="30" t="s">
        <v>294</v>
      </c>
      <c r="B147" s="35">
        <v>147</v>
      </c>
      <c r="C147" s="35">
        <v>148</v>
      </c>
      <c r="D147" s="35">
        <v>1</v>
      </c>
      <c r="E147" s="33">
        <v>0.05</v>
      </c>
      <c r="F147" s="33">
        <v>1</v>
      </c>
      <c r="G147" s="30" t="s">
        <v>295</v>
      </c>
    </row>
    <row r="148" spans="1:7" x14ac:dyDescent="0.35">
      <c r="A148" s="28" t="s">
        <v>294</v>
      </c>
      <c r="B148" s="31">
        <v>148</v>
      </c>
      <c r="C148" s="31">
        <v>148.69999999999999</v>
      </c>
      <c r="D148" s="31">
        <v>0.7</v>
      </c>
      <c r="E148" s="32">
        <v>0.05</v>
      </c>
      <c r="F148" s="32">
        <v>1</v>
      </c>
      <c r="G148" s="28" t="s">
        <v>295</v>
      </c>
    </row>
    <row r="149" spans="1:7" x14ac:dyDescent="0.35">
      <c r="A149" s="30" t="s">
        <v>294</v>
      </c>
      <c r="B149" s="35">
        <v>148.69999999999999</v>
      </c>
      <c r="C149" s="35">
        <v>149.4</v>
      </c>
      <c r="D149" s="35">
        <v>0.7</v>
      </c>
      <c r="E149" s="33">
        <v>0.05</v>
      </c>
      <c r="F149" s="33">
        <v>1</v>
      </c>
      <c r="G149" s="30" t="s">
        <v>295</v>
      </c>
    </row>
    <row r="150" spans="1:7" x14ac:dyDescent="0.35">
      <c r="A150" s="28" t="s">
        <v>294</v>
      </c>
      <c r="B150" s="31">
        <v>149.4</v>
      </c>
      <c r="C150" s="31">
        <v>150</v>
      </c>
      <c r="D150" s="31">
        <v>0.6</v>
      </c>
      <c r="E150" s="32">
        <v>0.05</v>
      </c>
      <c r="F150" s="32">
        <v>4.8</v>
      </c>
      <c r="G150" s="28" t="s">
        <v>295</v>
      </c>
    </row>
    <row r="151" spans="1:7" x14ac:dyDescent="0.35">
      <c r="A151" s="30" t="s">
        <v>294</v>
      </c>
      <c r="B151" s="35">
        <v>150</v>
      </c>
      <c r="C151" s="35">
        <v>150.80000000000001</v>
      </c>
      <c r="D151" s="35">
        <v>0.8</v>
      </c>
      <c r="E151" s="33">
        <v>0.05</v>
      </c>
      <c r="F151" s="33">
        <v>1</v>
      </c>
      <c r="G151" s="30" t="s">
        <v>295</v>
      </c>
    </row>
    <row r="152" spans="1:7" x14ac:dyDescent="0.35">
      <c r="A152" s="28" t="s">
        <v>294</v>
      </c>
      <c r="B152" s="31">
        <v>150.80000000000001</v>
      </c>
      <c r="C152" s="31">
        <v>151.19999999999999</v>
      </c>
      <c r="D152" s="31">
        <v>0.4</v>
      </c>
      <c r="E152" s="32">
        <v>0.05</v>
      </c>
      <c r="F152" s="32">
        <v>1</v>
      </c>
      <c r="G152" s="28" t="s">
        <v>295</v>
      </c>
    </row>
    <row r="153" spans="1:7" x14ac:dyDescent="0.35">
      <c r="A153" s="30" t="s">
        <v>294</v>
      </c>
      <c r="B153" s="35">
        <v>151.19999999999999</v>
      </c>
      <c r="C153" s="35">
        <v>152.19999999999999</v>
      </c>
      <c r="D153" s="35">
        <v>1</v>
      </c>
      <c r="E153" s="33">
        <v>0.05</v>
      </c>
      <c r="F153" s="33">
        <v>1</v>
      </c>
      <c r="G153" s="30" t="s">
        <v>295</v>
      </c>
    </row>
    <row r="154" spans="1:7" x14ac:dyDescent="0.35">
      <c r="A154" s="28" t="s">
        <v>294</v>
      </c>
      <c r="B154" s="31">
        <v>152.19999999999999</v>
      </c>
      <c r="C154" s="31">
        <v>153.19999999999999</v>
      </c>
      <c r="D154" s="31">
        <v>1</v>
      </c>
      <c r="E154" s="32">
        <v>0.05</v>
      </c>
      <c r="F154" s="32">
        <v>1</v>
      </c>
      <c r="G154" s="28" t="s">
        <v>295</v>
      </c>
    </row>
    <row r="155" spans="1:7" x14ac:dyDescent="0.35">
      <c r="A155" s="30" t="s">
        <v>294</v>
      </c>
      <c r="B155" s="35">
        <v>153.19999999999999</v>
      </c>
      <c r="C155" s="35">
        <v>154.19999999999999</v>
      </c>
      <c r="D155" s="35">
        <v>1</v>
      </c>
      <c r="E155" s="33">
        <v>0.05</v>
      </c>
      <c r="F155" s="33">
        <v>1</v>
      </c>
      <c r="G155" s="30" t="s">
        <v>295</v>
      </c>
    </row>
    <row r="156" spans="1:7" x14ac:dyDescent="0.35">
      <c r="A156" s="28" t="s">
        <v>294</v>
      </c>
      <c r="B156" s="31">
        <v>154.19999999999999</v>
      </c>
      <c r="C156" s="31">
        <v>155</v>
      </c>
      <c r="D156" s="31">
        <v>0.8</v>
      </c>
      <c r="E156" s="32">
        <v>0.05</v>
      </c>
      <c r="F156" s="32">
        <v>1</v>
      </c>
      <c r="G156" s="28" t="s">
        <v>295</v>
      </c>
    </row>
    <row r="157" spans="1:7" x14ac:dyDescent="0.35">
      <c r="A157" s="30" t="s">
        <v>294</v>
      </c>
      <c r="B157" s="35">
        <v>155</v>
      </c>
      <c r="C157" s="35">
        <v>156</v>
      </c>
      <c r="D157" s="35">
        <v>1</v>
      </c>
      <c r="E157" s="33">
        <v>0.05</v>
      </c>
      <c r="F157" s="33">
        <v>1</v>
      </c>
      <c r="G157" s="30" t="s">
        <v>295</v>
      </c>
    </row>
    <row r="158" spans="1:7" x14ac:dyDescent="0.35">
      <c r="A158" s="28" t="s">
        <v>294</v>
      </c>
      <c r="B158" s="31">
        <v>156</v>
      </c>
      <c r="C158" s="31">
        <v>157</v>
      </c>
      <c r="D158" s="31">
        <v>1</v>
      </c>
      <c r="E158" s="32">
        <v>0.05</v>
      </c>
      <c r="F158" s="32">
        <v>1</v>
      </c>
      <c r="G158" s="28" t="s">
        <v>295</v>
      </c>
    </row>
    <row r="159" spans="1:7" x14ac:dyDescent="0.35">
      <c r="A159" s="30" t="s">
        <v>294</v>
      </c>
      <c r="B159" s="35">
        <v>157</v>
      </c>
      <c r="C159" s="35">
        <v>158</v>
      </c>
      <c r="D159" s="35">
        <v>1</v>
      </c>
      <c r="E159" s="33">
        <v>0.05</v>
      </c>
      <c r="F159" s="33">
        <v>1</v>
      </c>
      <c r="G159" s="30" t="s">
        <v>295</v>
      </c>
    </row>
    <row r="160" spans="1:7" x14ac:dyDescent="0.35">
      <c r="A160" s="28" t="s">
        <v>294</v>
      </c>
      <c r="B160" s="31">
        <v>158</v>
      </c>
      <c r="C160" s="31">
        <v>159</v>
      </c>
      <c r="D160" s="31">
        <v>1</v>
      </c>
      <c r="E160" s="32">
        <v>0.05</v>
      </c>
      <c r="F160" s="32">
        <v>1</v>
      </c>
      <c r="G160" s="28" t="s">
        <v>295</v>
      </c>
    </row>
    <row r="161" spans="1:7" x14ac:dyDescent="0.35">
      <c r="A161" s="30" t="s">
        <v>294</v>
      </c>
      <c r="B161" s="35">
        <v>159</v>
      </c>
      <c r="C161" s="35">
        <v>160</v>
      </c>
      <c r="D161" s="35">
        <v>1</v>
      </c>
      <c r="E161" s="33">
        <v>0.05</v>
      </c>
      <c r="F161" s="33">
        <v>1</v>
      </c>
      <c r="G161" s="30" t="s">
        <v>295</v>
      </c>
    </row>
    <row r="162" spans="1:7" x14ac:dyDescent="0.35">
      <c r="A162" s="28" t="s">
        <v>294</v>
      </c>
      <c r="B162" s="31">
        <v>160</v>
      </c>
      <c r="C162" s="31">
        <v>161</v>
      </c>
      <c r="D162" s="31">
        <v>1</v>
      </c>
      <c r="E162" s="32">
        <v>0.05</v>
      </c>
      <c r="F162" s="32">
        <v>1</v>
      </c>
      <c r="G162" s="28" t="s">
        <v>295</v>
      </c>
    </row>
    <row r="163" spans="1:7" x14ac:dyDescent="0.35">
      <c r="A163" s="30" t="s">
        <v>294</v>
      </c>
      <c r="B163" s="35">
        <v>161</v>
      </c>
      <c r="C163" s="35">
        <v>162</v>
      </c>
      <c r="D163" s="35">
        <v>1</v>
      </c>
      <c r="E163" s="33">
        <v>0.05</v>
      </c>
      <c r="F163" s="33">
        <v>1</v>
      </c>
      <c r="G163" s="30" t="s">
        <v>295</v>
      </c>
    </row>
    <row r="164" spans="1:7" x14ac:dyDescent="0.35">
      <c r="A164" s="28" t="s">
        <v>294</v>
      </c>
      <c r="B164" s="31">
        <v>162</v>
      </c>
      <c r="C164" s="31">
        <v>163</v>
      </c>
      <c r="D164" s="31">
        <v>1</v>
      </c>
      <c r="E164" s="32">
        <v>0.05</v>
      </c>
      <c r="F164" s="32">
        <v>2.78</v>
      </c>
      <c r="G164" s="28" t="s">
        <v>295</v>
      </c>
    </row>
    <row r="165" spans="1:7" x14ac:dyDescent="0.35">
      <c r="A165" s="30" t="s">
        <v>294</v>
      </c>
      <c r="B165" s="35">
        <v>163</v>
      </c>
      <c r="C165" s="35">
        <v>164</v>
      </c>
      <c r="D165" s="35">
        <v>1</v>
      </c>
      <c r="E165" s="33">
        <v>0.05</v>
      </c>
      <c r="F165" s="33">
        <v>1</v>
      </c>
      <c r="G165" s="30" t="s">
        <v>295</v>
      </c>
    </row>
    <row r="166" spans="1:7" x14ac:dyDescent="0.35">
      <c r="A166" s="28" t="s">
        <v>294</v>
      </c>
      <c r="B166" s="31">
        <v>164</v>
      </c>
      <c r="C166" s="31">
        <v>164.7</v>
      </c>
      <c r="D166" s="31">
        <v>0.7</v>
      </c>
      <c r="E166" s="32">
        <v>0.05</v>
      </c>
      <c r="F166" s="32">
        <v>1</v>
      </c>
      <c r="G166" s="28" t="s">
        <v>295</v>
      </c>
    </row>
    <row r="167" spans="1:7" x14ac:dyDescent="0.35">
      <c r="A167" s="30" t="s">
        <v>294</v>
      </c>
      <c r="B167" s="35">
        <v>164.7</v>
      </c>
      <c r="C167" s="35">
        <v>165.2</v>
      </c>
      <c r="D167" s="35">
        <v>0.5</v>
      </c>
      <c r="E167" s="33">
        <v>0.05</v>
      </c>
      <c r="F167" s="33">
        <v>1</v>
      </c>
      <c r="G167" s="30" t="s">
        <v>295</v>
      </c>
    </row>
    <row r="168" spans="1:7" x14ac:dyDescent="0.35">
      <c r="A168" s="28" t="s">
        <v>294</v>
      </c>
      <c r="B168" s="31">
        <v>165.2</v>
      </c>
      <c r="C168" s="31">
        <v>165.6</v>
      </c>
      <c r="D168" s="31">
        <v>0.4</v>
      </c>
      <c r="E168" s="32">
        <v>0.05</v>
      </c>
      <c r="F168" s="32">
        <v>1</v>
      </c>
      <c r="G168" s="28" t="s">
        <v>295</v>
      </c>
    </row>
    <row r="169" spans="1:7" x14ac:dyDescent="0.35">
      <c r="A169" s="30" t="s">
        <v>294</v>
      </c>
      <c r="B169" s="35">
        <v>165.6</v>
      </c>
      <c r="C169" s="35">
        <v>166.6</v>
      </c>
      <c r="D169" s="35">
        <v>1</v>
      </c>
      <c r="E169" s="33">
        <v>0.05</v>
      </c>
      <c r="F169" s="33">
        <v>1</v>
      </c>
      <c r="G169" s="30" t="s">
        <v>295</v>
      </c>
    </row>
    <row r="170" spans="1:7" x14ac:dyDescent="0.35">
      <c r="A170" s="28" t="s">
        <v>294</v>
      </c>
      <c r="B170" s="31">
        <v>166.6</v>
      </c>
      <c r="C170" s="31">
        <v>167.6</v>
      </c>
      <c r="D170" s="31">
        <v>1</v>
      </c>
      <c r="E170" s="32">
        <v>0.05</v>
      </c>
      <c r="F170" s="32">
        <v>1</v>
      </c>
      <c r="G170" s="28" t="s">
        <v>295</v>
      </c>
    </row>
    <row r="171" spans="1:7" x14ac:dyDescent="0.35">
      <c r="A171" s="30" t="s">
        <v>294</v>
      </c>
      <c r="B171" s="35">
        <v>167.6</v>
      </c>
      <c r="C171" s="35">
        <v>168.6</v>
      </c>
      <c r="D171" s="35">
        <v>1</v>
      </c>
      <c r="E171" s="33">
        <v>0.05</v>
      </c>
      <c r="F171" s="33">
        <v>1</v>
      </c>
      <c r="G171" s="30" t="s">
        <v>295</v>
      </c>
    </row>
    <row r="172" spans="1:7" x14ac:dyDescent="0.35">
      <c r="A172" s="28" t="s">
        <v>294</v>
      </c>
      <c r="B172" s="31">
        <v>168.6</v>
      </c>
      <c r="C172" s="31">
        <v>169.6</v>
      </c>
      <c r="D172" s="31">
        <v>1</v>
      </c>
      <c r="E172" s="32">
        <v>0.05</v>
      </c>
      <c r="F172" s="32">
        <v>1</v>
      </c>
      <c r="G172" s="28" t="s">
        <v>295</v>
      </c>
    </row>
    <row r="173" spans="1:7" x14ac:dyDescent="0.35">
      <c r="A173" s="30" t="s">
        <v>294</v>
      </c>
      <c r="B173" s="35">
        <v>169.6</v>
      </c>
      <c r="C173" s="35">
        <v>170.6</v>
      </c>
      <c r="D173" s="35">
        <v>1</v>
      </c>
      <c r="E173" s="33">
        <v>0.05</v>
      </c>
      <c r="F173" s="33">
        <v>1</v>
      </c>
      <c r="G173" s="30" t="s">
        <v>295</v>
      </c>
    </row>
    <row r="174" spans="1:7" x14ac:dyDescent="0.35">
      <c r="A174" s="28" t="s">
        <v>294</v>
      </c>
      <c r="B174" s="31">
        <v>170.6</v>
      </c>
      <c r="C174" s="31">
        <v>171.6</v>
      </c>
      <c r="D174" s="31">
        <v>1</v>
      </c>
      <c r="E174" s="32">
        <v>0.05</v>
      </c>
      <c r="F174" s="32">
        <v>1</v>
      </c>
      <c r="G174" s="28" t="s">
        <v>295</v>
      </c>
    </row>
    <row r="175" spans="1:7" x14ac:dyDescent="0.35">
      <c r="A175" s="30" t="s">
        <v>294</v>
      </c>
      <c r="B175" s="35">
        <v>171.6</v>
      </c>
      <c r="C175" s="35">
        <v>172.6</v>
      </c>
      <c r="D175" s="35">
        <v>1</v>
      </c>
      <c r="E175" s="33">
        <v>0.05</v>
      </c>
      <c r="F175" s="33">
        <v>1</v>
      </c>
      <c r="G175" s="30" t="s">
        <v>295</v>
      </c>
    </row>
    <row r="176" spans="1:7" x14ac:dyDescent="0.35">
      <c r="A176" s="28" t="s">
        <v>294</v>
      </c>
      <c r="B176" s="31">
        <v>172.6</v>
      </c>
      <c r="C176" s="31">
        <v>173.6</v>
      </c>
      <c r="D176" s="31">
        <v>1</v>
      </c>
      <c r="E176" s="32">
        <v>0.05</v>
      </c>
      <c r="F176" s="32">
        <v>1</v>
      </c>
      <c r="G176" s="28" t="s">
        <v>295</v>
      </c>
    </row>
    <row r="177" spans="1:7" x14ac:dyDescent="0.35">
      <c r="A177" s="30" t="s">
        <v>294</v>
      </c>
      <c r="B177" s="35">
        <v>173.6</v>
      </c>
      <c r="C177" s="35">
        <v>174.6</v>
      </c>
      <c r="D177" s="35">
        <v>1</v>
      </c>
      <c r="E177" s="33">
        <v>0.05</v>
      </c>
      <c r="F177" s="33">
        <v>1</v>
      </c>
      <c r="G177" s="30" t="s">
        <v>295</v>
      </c>
    </row>
    <row r="178" spans="1:7" x14ac:dyDescent="0.35">
      <c r="A178" s="28" t="s">
        <v>294</v>
      </c>
      <c r="B178" s="31">
        <v>174.6</v>
      </c>
      <c r="C178" s="31">
        <v>175.6</v>
      </c>
      <c r="D178" s="31">
        <v>1</v>
      </c>
      <c r="E178" s="32">
        <v>0.05</v>
      </c>
      <c r="F178" s="32">
        <v>1</v>
      </c>
      <c r="G178" s="28" t="s">
        <v>295</v>
      </c>
    </row>
    <row r="179" spans="1:7" x14ac:dyDescent="0.35">
      <c r="A179" s="30" t="s">
        <v>294</v>
      </c>
      <c r="B179" s="35">
        <v>175.6</v>
      </c>
      <c r="C179" s="35">
        <v>176.4</v>
      </c>
      <c r="D179" s="35">
        <v>0.8</v>
      </c>
      <c r="E179" s="33">
        <v>0.05</v>
      </c>
      <c r="F179" s="33">
        <v>1</v>
      </c>
      <c r="G179" s="30" t="s">
        <v>295</v>
      </c>
    </row>
    <row r="180" spans="1:7" x14ac:dyDescent="0.35">
      <c r="A180" s="28" t="s">
        <v>294</v>
      </c>
      <c r="B180" s="31">
        <v>176.4</v>
      </c>
      <c r="C180" s="31">
        <v>176.8</v>
      </c>
      <c r="D180" s="31">
        <v>0.4</v>
      </c>
      <c r="E180" s="32">
        <v>0.05</v>
      </c>
      <c r="F180" s="32">
        <v>1</v>
      </c>
      <c r="G180" s="28" t="s">
        <v>295</v>
      </c>
    </row>
    <row r="181" spans="1:7" x14ac:dyDescent="0.35">
      <c r="A181" s="30" t="s">
        <v>294</v>
      </c>
      <c r="B181" s="35">
        <v>176.8</v>
      </c>
      <c r="C181" s="35">
        <v>177.8</v>
      </c>
      <c r="D181" s="35">
        <v>1</v>
      </c>
      <c r="E181" s="33">
        <v>0.05</v>
      </c>
      <c r="F181" s="33">
        <v>1</v>
      </c>
      <c r="G181" s="30" t="s">
        <v>295</v>
      </c>
    </row>
    <row r="182" spans="1:7" x14ac:dyDescent="0.35">
      <c r="A182" s="28" t="s">
        <v>294</v>
      </c>
      <c r="B182" s="31">
        <v>177.8</v>
      </c>
      <c r="C182" s="31">
        <v>178.8</v>
      </c>
      <c r="D182" s="31">
        <v>1</v>
      </c>
      <c r="E182" s="32">
        <v>0.05</v>
      </c>
      <c r="F182" s="32">
        <v>1</v>
      </c>
      <c r="G182" s="28" t="s">
        <v>295</v>
      </c>
    </row>
    <row r="183" spans="1:7" x14ac:dyDescent="0.35">
      <c r="A183" s="30" t="s">
        <v>294</v>
      </c>
      <c r="B183" s="35">
        <v>178.8</v>
      </c>
      <c r="C183" s="35">
        <v>179.5</v>
      </c>
      <c r="D183" s="35">
        <v>0.7</v>
      </c>
      <c r="E183" s="33">
        <v>0.54</v>
      </c>
      <c r="F183" s="33">
        <v>4.4400000000000004</v>
      </c>
      <c r="G183" s="30" t="s">
        <v>295</v>
      </c>
    </row>
    <row r="184" spans="1:7" x14ac:dyDescent="0.35">
      <c r="A184" s="28" t="s">
        <v>294</v>
      </c>
      <c r="B184" s="31">
        <v>179.5</v>
      </c>
      <c r="C184" s="31">
        <v>180.2</v>
      </c>
      <c r="D184" s="31">
        <v>0.7</v>
      </c>
      <c r="E184" s="32">
        <v>0.05</v>
      </c>
      <c r="F184" s="32">
        <v>1</v>
      </c>
      <c r="G184" s="28" t="s">
        <v>295</v>
      </c>
    </row>
    <row r="185" spans="1:7" x14ac:dyDescent="0.35">
      <c r="A185" s="30" t="s">
        <v>294</v>
      </c>
      <c r="B185" s="35">
        <v>180.2</v>
      </c>
      <c r="C185" s="35">
        <v>181.2</v>
      </c>
      <c r="D185" s="35">
        <v>1</v>
      </c>
      <c r="E185" s="33">
        <v>0.05</v>
      </c>
      <c r="F185" s="33">
        <v>2.1</v>
      </c>
      <c r="G185" s="30" t="s">
        <v>295</v>
      </c>
    </row>
    <row r="186" spans="1:7" x14ac:dyDescent="0.35">
      <c r="A186" s="28" t="s">
        <v>294</v>
      </c>
      <c r="B186" s="31">
        <v>181.2</v>
      </c>
      <c r="C186" s="31">
        <v>181.6</v>
      </c>
      <c r="D186" s="31">
        <v>0.4</v>
      </c>
      <c r="E186" s="32">
        <v>0.05</v>
      </c>
      <c r="F186" s="32">
        <v>7.18</v>
      </c>
      <c r="G186" s="28" t="s">
        <v>295</v>
      </c>
    </row>
    <row r="187" spans="1:7" x14ac:dyDescent="0.35">
      <c r="A187" s="30" t="s">
        <v>294</v>
      </c>
      <c r="B187" s="35">
        <v>181.6</v>
      </c>
      <c r="C187" s="35">
        <v>182.6</v>
      </c>
      <c r="D187" s="35">
        <v>1</v>
      </c>
      <c r="E187" s="33">
        <v>0.05</v>
      </c>
      <c r="F187" s="33">
        <v>1</v>
      </c>
      <c r="G187" s="30" t="s">
        <v>295</v>
      </c>
    </row>
    <row r="188" spans="1:7" x14ac:dyDescent="0.35">
      <c r="A188" s="28" t="s">
        <v>294</v>
      </c>
      <c r="B188" s="31">
        <v>182.6</v>
      </c>
      <c r="C188" s="31">
        <v>183.5</v>
      </c>
      <c r="D188" s="31">
        <v>0.9</v>
      </c>
      <c r="E188" s="32">
        <v>0.05</v>
      </c>
      <c r="F188" s="32">
        <v>22.94</v>
      </c>
      <c r="G188" s="28" t="s">
        <v>295</v>
      </c>
    </row>
    <row r="189" spans="1:7" x14ac:dyDescent="0.35">
      <c r="A189" s="30" t="s">
        <v>294</v>
      </c>
      <c r="B189" s="35">
        <v>183.5</v>
      </c>
      <c r="C189" s="35">
        <v>184.3</v>
      </c>
      <c r="D189" s="35">
        <v>0.8</v>
      </c>
      <c r="E189" s="33">
        <v>0.05</v>
      </c>
      <c r="F189" s="33">
        <v>3.72</v>
      </c>
      <c r="G189" s="30" t="s">
        <v>295</v>
      </c>
    </row>
    <row r="190" spans="1:7" x14ac:dyDescent="0.35">
      <c r="A190" s="28" t="s">
        <v>294</v>
      </c>
      <c r="B190" s="31">
        <v>184.3</v>
      </c>
      <c r="C190" s="31">
        <v>185.3</v>
      </c>
      <c r="D190" s="31">
        <v>1</v>
      </c>
      <c r="E190" s="32">
        <v>0.05</v>
      </c>
      <c r="F190" s="32">
        <v>2.06</v>
      </c>
      <c r="G190" s="28" t="s">
        <v>295</v>
      </c>
    </row>
    <row r="191" spans="1:7" x14ac:dyDescent="0.35">
      <c r="A191" s="30" t="s">
        <v>294</v>
      </c>
      <c r="B191" s="35">
        <v>185.3</v>
      </c>
      <c r="C191" s="35">
        <v>185.9</v>
      </c>
      <c r="D191" s="35">
        <v>0.6</v>
      </c>
      <c r="E191" s="33">
        <v>0.05</v>
      </c>
      <c r="F191" s="33">
        <v>1</v>
      </c>
      <c r="G191" s="30" t="s">
        <v>295</v>
      </c>
    </row>
    <row r="192" spans="1:7" x14ac:dyDescent="0.35">
      <c r="A192" s="28" t="s">
        <v>294</v>
      </c>
      <c r="B192" s="31">
        <v>185.9</v>
      </c>
      <c r="C192" s="31">
        <v>186.6</v>
      </c>
      <c r="D192" s="31">
        <v>0.7</v>
      </c>
      <c r="E192" s="32">
        <v>0.05</v>
      </c>
      <c r="F192" s="32">
        <v>1</v>
      </c>
      <c r="G192" s="28" t="s">
        <v>295</v>
      </c>
    </row>
    <row r="193" spans="1:7" x14ac:dyDescent="0.35">
      <c r="A193" s="30" t="s">
        <v>294</v>
      </c>
      <c r="B193" s="35">
        <v>186.6</v>
      </c>
      <c r="C193" s="35">
        <v>187.3</v>
      </c>
      <c r="D193" s="35">
        <v>0.7</v>
      </c>
      <c r="E193" s="33">
        <v>0.05</v>
      </c>
      <c r="F193" s="33">
        <v>2.8</v>
      </c>
      <c r="G193" s="30" t="s">
        <v>295</v>
      </c>
    </row>
    <row r="194" spans="1:7" x14ac:dyDescent="0.35">
      <c r="A194" s="28" t="s">
        <v>294</v>
      </c>
      <c r="B194" s="31">
        <v>187.3</v>
      </c>
      <c r="C194" s="31">
        <v>188</v>
      </c>
      <c r="D194" s="31">
        <v>0.7</v>
      </c>
      <c r="E194" s="32">
        <v>0.05</v>
      </c>
      <c r="F194" s="32">
        <v>7.38</v>
      </c>
      <c r="G194" s="28" t="s">
        <v>295</v>
      </c>
    </row>
    <row r="195" spans="1:7" x14ac:dyDescent="0.35">
      <c r="A195" s="30" t="s">
        <v>294</v>
      </c>
      <c r="B195" s="35">
        <v>188</v>
      </c>
      <c r="C195" s="35">
        <v>189</v>
      </c>
      <c r="D195" s="35">
        <v>1</v>
      </c>
      <c r="E195" s="33">
        <v>0.05</v>
      </c>
      <c r="F195" s="33">
        <v>1</v>
      </c>
      <c r="G195" s="30" t="s">
        <v>295</v>
      </c>
    </row>
    <row r="196" spans="1:7" x14ac:dyDescent="0.35">
      <c r="A196" s="28" t="s">
        <v>294</v>
      </c>
      <c r="B196" s="31">
        <v>189</v>
      </c>
      <c r="C196" s="31">
        <v>190</v>
      </c>
      <c r="D196" s="31">
        <v>1</v>
      </c>
      <c r="E196" s="32">
        <v>0.05</v>
      </c>
      <c r="F196" s="32">
        <v>3.08</v>
      </c>
      <c r="G196" s="28" t="s">
        <v>295</v>
      </c>
    </row>
    <row r="197" spans="1:7" x14ac:dyDescent="0.35">
      <c r="A197" s="30" t="s">
        <v>294</v>
      </c>
      <c r="B197" s="35">
        <v>190</v>
      </c>
      <c r="C197" s="35">
        <v>191</v>
      </c>
      <c r="D197" s="35">
        <v>1</v>
      </c>
      <c r="E197" s="33">
        <v>0.05</v>
      </c>
      <c r="F197" s="33">
        <v>12.54</v>
      </c>
      <c r="G197" s="30" t="s">
        <v>295</v>
      </c>
    </row>
    <row r="198" spans="1:7" x14ac:dyDescent="0.35">
      <c r="A198" s="28" t="s">
        <v>294</v>
      </c>
      <c r="B198" s="31">
        <v>191</v>
      </c>
      <c r="C198" s="31">
        <v>192</v>
      </c>
      <c r="D198" s="31">
        <v>1</v>
      </c>
      <c r="E198" s="32">
        <v>0.05</v>
      </c>
      <c r="F198" s="32">
        <v>2.2000000000000002</v>
      </c>
      <c r="G198" s="28" t="s">
        <v>295</v>
      </c>
    </row>
    <row r="199" spans="1:7" x14ac:dyDescent="0.35">
      <c r="A199" s="30" t="s">
        <v>294</v>
      </c>
      <c r="B199" s="35">
        <v>192</v>
      </c>
      <c r="C199" s="35">
        <v>193</v>
      </c>
      <c r="D199" s="35">
        <v>1</v>
      </c>
      <c r="E199" s="33">
        <v>0.05</v>
      </c>
      <c r="F199" s="33">
        <v>1</v>
      </c>
      <c r="G199" s="30" t="s">
        <v>295</v>
      </c>
    </row>
    <row r="200" spans="1:7" x14ac:dyDescent="0.35">
      <c r="A200" s="28" t="s">
        <v>294</v>
      </c>
      <c r="B200" s="31">
        <v>193</v>
      </c>
      <c r="C200" s="31">
        <v>194</v>
      </c>
      <c r="D200" s="31">
        <v>1</v>
      </c>
      <c r="E200" s="32">
        <v>0.05</v>
      </c>
      <c r="F200" s="32">
        <v>1</v>
      </c>
      <c r="G200" s="28" t="s">
        <v>295</v>
      </c>
    </row>
    <row r="201" spans="1:7" x14ac:dyDescent="0.35">
      <c r="A201" s="30" t="s">
        <v>294</v>
      </c>
      <c r="B201" s="35">
        <v>194</v>
      </c>
      <c r="C201" s="35">
        <v>194.6</v>
      </c>
      <c r="D201" s="35">
        <v>0.6</v>
      </c>
      <c r="E201" s="33">
        <v>0.05</v>
      </c>
      <c r="F201" s="33">
        <v>4.58</v>
      </c>
      <c r="G201" s="30" t="s">
        <v>295</v>
      </c>
    </row>
    <row r="202" spans="1:7" x14ac:dyDescent="0.35">
      <c r="A202" s="28" t="s">
        <v>294</v>
      </c>
      <c r="B202" s="31">
        <v>194.6</v>
      </c>
      <c r="C202" s="31">
        <v>195.6</v>
      </c>
      <c r="D202" s="31">
        <v>1</v>
      </c>
      <c r="E202" s="32">
        <v>0.05</v>
      </c>
      <c r="F202" s="32">
        <v>3.56</v>
      </c>
      <c r="G202" s="28" t="s">
        <v>295</v>
      </c>
    </row>
    <row r="203" spans="1:7" x14ac:dyDescent="0.35">
      <c r="A203" s="30" t="s">
        <v>294</v>
      </c>
      <c r="B203" s="35">
        <v>195.6</v>
      </c>
      <c r="C203" s="35">
        <v>196</v>
      </c>
      <c r="D203" s="35">
        <v>0.4</v>
      </c>
      <c r="E203" s="33">
        <v>0.05</v>
      </c>
      <c r="F203" s="33">
        <v>6.36</v>
      </c>
      <c r="G203" s="30" t="s">
        <v>295</v>
      </c>
    </row>
    <row r="204" spans="1:7" x14ac:dyDescent="0.35">
      <c r="A204" s="28" t="s">
        <v>294</v>
      </c>
      <c r="B204" s="31">
        <v>196</v>
      </c>
      <c r="C204" s="31">
        <v>197</v>
      </c>
      <c r="D204" s="31">
        <v>1</v>
      </c>
      <c r="E204" s="32">
        <v>0.05</v>
      </c>
      <c r="F204" s="32">
        <v>1</v>
      </c>
      <c r="G204" s="28" t="s">
        <v>295</v>
      </c>
    </row>
    <row r="205" spans="1:7" x14ac:dyDescent="0.35">
      <c r="A205" s="30" t="s">
        <v>294</v>
      </c>
      <c r="B205" s="35">
        <v>197</v>
      </c>
      <c r="C205" s="35">
        <v>198</v>
      </c>
      <c r="D205" s="35">
        <v>1</v>
      </c>
      <c r="E205" s="33">
        <v>0.05</v>
      </c>
      <c r="F205" s="33">
        <v>1</v>
      </c>
      <c r="G205" s="30" t="s">
        <v>295</v>
      </c>
    </row>
    <row r="206" spans="1:7" x14ac:dyDescent="0.35">
      <c r="A206" s="28" t="s">
        <v>294</v>
      </c>
      <c r="B206" s="31">
        <v>198</v>
      </c>
      <c r="C206" s="31">
        <v>199</v>
      </c>
      <c r="D206" s="31">
        <v>1</v>
      </c>
      <c r="E206" s="32">
        <v>0.05</v>
      </c>
      <c r="F206" s="32">
        <v>1</v>
      </c>
      <c r="G206" s="28" t="s">
        <v>295</v>
      </c>
    </row>
    <row r="207" spans="1:7" x14ac:dyDescent="0.35">
      <c r="A207" s="30" t="s">
        <v>294</v>
      </c>
      <c r="B207" s="35">
        <v>199</v>
      </c>
      <c r="C207" s="35">
        <v>200</v>
      </c>
      <c r="D207" s="35">
        <v>1</v>
      </c>
      <c r="E207" s="33">
        <v>0.05</v>
      </c>
      <c r="F207" s="33">
        <v>1</v>
      </c>
      <c r="G207" s="30" t="s">
        <v>295</v>
      </c>
    </row>
    <row r="208" spans="1:7" x14ac:dyDescent="0.35">
      <c r="A208" s="28" t="s">
        <v>294</v>
      </c>
      <c r="B208" s="31">
        <v>200</v>
      </c>
      <c r="C208" s="31">
        <v>201</v>
      </c>
      <c r="D208" s="31">
        <v>1</v>
      </c>
      <c r="E208" s="32">
        <v>0.05</v>
      </c>
      <c r="F208" s="32">
        <v>2.44</v>
      </c>
      <c r="G208" s="28" t="s">
        <v>295</v>
      </c>
    </row>
    <row r="209" spans="1:7" x14ac:dyDescent="0.35">
      <c r="A209" s="28" t="s">
        <v>294</v>
      </c>
      <c r="B209" s="31">
        <v>201</v>
      </c>
      <c r="C209" s="31">
        <v>202</v>
      </c>
      <c r="D209" s="31">
        <v>1</v>
      </c>
      <c r="E209" s="32">
        <v>0.05</v>
      </c>
      <c r="F209" s="32">
        <v>1</v>
      </c>
      <c r="G209" s="28" t="s">
        <v>295</v>
      </c>
    </row>
    <row r="210" spans="1:7" x14ac:dyDescent="0.35">
      <c r="A210" s="30" t="s">
        <v>294</v>
      </c>
      <c r="B210" s="35">
        <v>202</v>
      </c>
      <c r="C210" s="35">
        <v>203</v>
      </c>
      <c r="D210" s="35">
        <v>1</v>
      </c>
      <c r="E210" s="33">
        <v>0.05</v>
      </c>
      <c r="F210" s="33">
        <v>7.26</v>
      </c>
      <c r="G210" s="30" t="s">
        <v>295</v>
      </c>
    </row>
    <row r="211" spans="1:7" x14ac:dyDescent="0.35">
      <c r="A211" s="28" t="s">
        <v>294</v>
      </c>
      <c r="B211" s="31">
        <v>203</v>
      </c>
      <c r="C211" s="31">
        <v>204</v>
      </c>
      <c r="D211" s="31">
        <v>1</v>
      </c>
      <c r="E211" s="32">
        <v>0.05</v>
      </c>
      <c r="F211" s="32">
        <v>1</v>
      </c>
      <c r="G211" s="28" t="s">
        <v>295</v>
      </c>
    </row>
    <row r="212" spans="1:7" x14ac:dyDescent="0.35">
      <c r="A212" s="30" t="s">
        <v>294</v>
      </c>
      <c r="B212" s="35">
        <v>204</v>
      </c>
      <c r="C212" s="35">
        <v>205</v>
      </c>
      <c r="D212" s="35">
        <v>1</v>
      </c>
      <c r="E212" s="33">
        <v>0.05</v>
      </c>
      <c r="F212" s="33">
        <v>2.16</v>
      </c>
      <c r="G212" s="30" t="s">
        <v>295</v>
      </c>
    </row>
    <row r="213" spans="1:7" x14ac:dyDescent="0.35">
      <c r="A213" s="28" t="s">
        <v>294</v>
      </c>
      <c r="B213" s="31">
        <v>205</v>
      </c>
      <c r="C213" s="31">
        <v>206</v>
      </c>
      <c r="D213" s="31">
        <v>1</v>
      </c>
      <c r="E213" s="32">
        <v>0.05</v>
      </c>
      <c r="F213" s="32">
        <v>1</v>
      </c>
      <c r="G213" s="28" t="s">
        <v>295</v>
      </c>
    </row>
  </sheetData>
  <mergeCells count="4">
    <mergeCell ref="A1:G1"/>
    <mergeCell ref="A2:G2"/>
    <mergeCell ref="A3:G3"/>
    <mergeCell ref="A4:G4"/>
  </mergeCells>
  <hyperlinks>
    <hyperlink ref="A4:G4" location="'I1-KUPOL - Notes'!Print_Area" display="Please refer to Kupol Explanatory Notes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H115"/>
  <sheetViews>
    <sheetView showGridLines="0" view="pageBreakPreview" zoomScaleNormal="100" zoomScaleSheetLayoutView="100" workbookViewId="0">
      <selection sqref="A1:H1"/>
    </sheetView>
  </sheetViews>
  <sheetFormatPr defaultRowHeight="14.5" x14ac:dyDescent="0.35"/>
  <cols>
    <col min="1" max="2" width="11.453125" customWidth="1"/>
    <col min="3" max="3" width="10.81640625" customWidth="1"/>
    <col min="4" max="4" width="13.1796875" bestFit="1" customWidth="1"/>
    <col min="5" max="5" width="11" bestFit="1" customWidth="1"/>
    <col min="6" max="6" width="9.81640625" customWidth="1"/>
    <col min="7" max="7" width="9.1796875" customWidth="1"/>
    <col min="8" max="8" width="12.453125" style="1" bestFit="1" customWidth="1"/>
  </cols>
  <sheetData>
    <row r="1" spans="1:8" ht="24.75" customHeight="1" x14ac:dyDescent="0.35">
      <c r="A1" s="94" t="str">
        <f>'Table of Contents'!A1:K1</f>
        <v>02.10.21 Kinross provides update on development projects and full-year 2020 exploration results</v>
      </c>
      <c r="B1" s="94"/>
      <c r="C1" s="94"/>
      <c r="D1" s="94"/>
      <c r="E1" s="94"/>
      <c r="F1" s="94"/>
      <c r="G1" s="94"/>
      <c r="H1" s="94"/>
    </row>
    <row r="2" spans="1:8" ht="30" customHeight="1" x14ac:dyDescent="0.35">
      <c r="A2" s="95" t="s">
        <v>7</v>
      </c>
      <c r="B2" s="95"/>
      <c r="C2" s="95"/>
      <c r="D2" s="95"/>
      <c r="E2" s="95"/>
      <c r="F2" s="95"/>
      <c r="G2" s="95"/>
      <c r="H2" s="95"/>
    </row>
    <row r="3" spans="1:8" ht="43.5" customHeight="1" x14ac:dyDescent="0.35">
      <c r="A3" s="96" t="s">
        <v>438</v>
      </c>
      <c r="B3" s="96"/>
      <c r="C3" s="96"/>
      <c r="D3" s="96"/>
      <c r="E3" s="96"/>
      <c r="F3" s="96"/>
      <c r="G3" s="96"/>
      <c r="H3" s="96"/>
    </row>
    <row r="4" spans="1:8" ht="30.75" customHeight="1" x14ac:dyDescent="0.35">
      <c r="A4" s="97" t="s">
        <v>702</v>
      </c>
      <c r="B4" s="97"/>
      <c r="C4" s="97"/>
      <c r="D4" s="97"/>
      <c r="E4" s="97"/>
      <c r="F4" s="97"/>
      <c r="G4" s="97"/>
      <c r="H4" s="97"/>
    </row>
    <row r="5" spans="1:8" x14ac:dyDescent="0.35">
      <c r="A5" s="73" t="s">
        <v>4</v>
      </c>
      <c r="B5" s="74" t="s">
        <v>1</v>
      </c>
      <c r="C5" s="74" t="s">
        <v>2</v>
      </c>
      <c r="D5" s="75" t="s">
        <v>439</v>
      </c>
      <c r="E5" s="75" t="s">
        <v>440</v>
      </c>
      <c r="F5" s="75" t="s">
        <v>8</v>
      </c>
      <c r="G5" s="75" t="s">
        <v>9</v>
      </c>
      <c r="H5" s="75" t="s">
        <v>0</v>
      </c>
    </row>
    <row r="6" spans="1:8" x14ac:dyDescent="0.35">
      <c r="A6" s="18" t="s">
        <v>441</v>
      </c>
      <c r="B6" s="21">
        <v>1879310.9419180001</v>
      </c>
      <c r="C6" s="21">
        <v>526597.03600900003</v>
      </c>
      <c r="D6" s="21">
        <v>7234.2</v>
      </c>
      <c r="E6" s="22">
        <v>275</v>
      </c>
      <c r="F6" s="23">
        <v>0</v>
      </c>
      <c r="G6" s="22">
        <v>-90</v>
      </c>
      <c r="H6" s="22" t="s">
        <v>442</v>
      </c>
    </row>
    <row r="7" spans="1:8" x14ac:dyDescent="0.35">
      <c r="A7" s="18" t="s">
        <v>443</v>
      </c>
      <c r="B7" s="21">
        <v>1879115.2443510001</v>
      </c>
      <c r="C7" s="21">
        <v>526701.66250199999</v>
      </c>
      <c r="D7" s="21">
        <v>7170.2520000000004</v>
      </c>
      <c r="E7" s="22">
        <v>200</v>
      </c>
      <c r="F7" s="23">
        <v>0</v>
      </c>
      <c r="G7" s="22">
        <v>-90</v>
      </c>
      <c r="H7" s="22" t="s">
        <v>442</v>
      </c>
    </row>
    <row r="8" spans="1:8" x14ac:dyDescent="0.35">
      <c r="A8" s="18" t="s">
        <v>444</v>
      </c>
      <c r="B8" s="21">
        <v>1878881.0203740001</v>
      </c>
      <c r="C8" s="21">
        <v>526832.19249100005</v>
      </c>
      <c r="D8" s="21">
        <v>7145.3320000000003</v>
      </c>
      <c r="E8" s="22">
        <v>445</v>
      </c>
      <c r="F8" s="23">
        <v>0</v>
      </c>
      <c r="G8" s="22">
        <v>-90</v>
      </c>
      <c r="H8" s="22" t="s">
        <v>442</v>
      </c>
    </row>
    <row r="9" spans="1:8" x14ac:dyDescent="0.35">
      <c r="A9" s="18" t="s">
        <v>445</v>
      </c>
      <c r="B9" s="24">
        <v>1879061.264366</v>
      </c>
      <c r="C9" s="24">
        <v>527136.07685499999</v>
      </c>
      <c r="D9" s="24">
        <v>7087.3339999999998</v>
      </c>
      <c r="E9" s="25">
        <v>450</v>
      </c>
      <c r="F9" s="26">
        <v>0</v>
      </c>
      <c r="G9" s="25">
        <v>-90</v>
      </c>
      <c r="H9" s="25" t="s">
        <v>442</v>
      </c>
    </row>
    <row r="10" spans="1:8" x14ac:dyDescent="0.35">
      <c r="A10" s="19" t="s">
        <v>446</v>
      </c>
      <c r="B10" s="84">
        <v>1880248.338</v>
      </c>
      <c r="C10" s="84">
        <v>527305.89509999997</v>
      </c>
      <c r="D10" s="84">
        <v>7138.5867120000003</v>
      </c>
      <c r="E10" s="85">
        <v>475</v>
      </c>
      <c r="F10" s="86">
        <v>0</v>
      </c>
      <c r="G10" s="85">
        <v>-90</v>
      </c>
      <c r="H10" s="85" t="s">
        <v>442</v>
      </c>
    </row>
    <row r="11" spans="1:8" x14ac:dyDescent="0.35">
      <c r="A11" s="18" t="s">
        <v>447</v>
      </c>
      <c r="B11" s="24">
        <v>1880256.9433329999</v>
      </c>
      <c r="C11" s="24">
        <v>527309.70416099997</v>
      </c>
      <c r="D11" s="24">
        <v>7142.8379999999997</v>
      </c>
      <c r="E11" s="25">
        <v>780</v>
      </c>
      <c r="F11" s="26">
        <v>0</v>
      </c>
      <c r="G11" s="25">
        <v>-90</v>
      </c>
      <c r="H11" s="25" t="s">
        <v>442</v>
      </c>
    </row>
    <row r="12" spans="1:8" x14ac:dyDescent="0.35">
      <c r="A12" s="18" t="s">
        <v>448</v>
      </c>
      <c r="B12" s="21">
        <v>1879645.4873949999</v>
      </c>
      <c r="C12" s="21">
        <v>527538.78955800005</v>
      </c>
      <c r="D12" s="21">
        <v>7094.241</v>
      </c>
      <c r="E12" s="22">
        <v>750</v>
      </c>
      <c r="F12" s="23">
        <v>220</v>
      </c>
      <c r="G12" s="22">
        <v>-63</v>
      </c>
      <c r="H12" s="22" t="s">
        <v>442</v>
      </c>
    </row>
    <row r="13" spans="1:8" x14ac:dyDescent="0.35">
      <c r="A13" s="18" t="s">
        <v>449</v>
      </c>
      <c r="B13" s="24">
        <v>1879810.439799</v>
      </c>
      <c r="C13" s="24">
        <v>527445.87141200004</v>
      </c>
      <c r="D13" s="24">
        <v>7107.3379999999997</v>
      </c>
      <c r="E13" s="25">
        <v>900</v>
      </c>
      <c r="F13" s="26">
        <v>220</v>
      </c>
      <c r="G13" s="25">
        <v>-65</v>
      </c>
      <c r="H13" s="25" t="s">
        <v>442</v>
      </c>
    </row>
    <row r="14" spans="1:8" x14ac:dyDescent="0.35">
      <c r="A14" s="18" t="s">
        <v>450</v>
      </c>
      <c r="B14" s="21">
        <v>1880054.683927</v>
      </c>
      <c r="C14" s="21">
        <v>527481.40528399998</v>
      </c>
      <c r="D14" s="21">
        <v>7130.0780000000004</v>
      </c>
      <c r="E14" s="22">
        <v>800</v>
      </c>
      <c r="F14" s="23">
        <v>220</v>
      </c>
      <c r="G14" s="22">
        <v>-72</v>
      </c>
      <c r="H14" s="22" t="s">
        <v>442</v>
      </c>
    </row>
    <row r="15" spans="1:8" x14ac:dyDescent="0.35">
      <c r="A15" s="18" t="s">
        <v>451</v>
      </c>
      <c r="B15" s="24">
        <v>1879753.6881570001</v>
      </c>
      <c r="C15" s="24">
        <v>527805.91065700003</v>
      </c>
      <c r="D15" s="24">
        <v>7127.29</v>
      </c>
      <c r="E15" s="25">
        <v>1000</v>
      </c>
      <c r="F15" s="26">
        <v>220</v>
      </c>
      <c r="G15" s="25">
        <v>-65</v>
      </c>
      <c r="H15" s="25" t="s">
        <v>442</v>
      </c>
    </row>
    <row r="16" spans="1:8" x14ac:dyDescent="0.35">
      <c r="A16" s="18" t="s">
        <v>452</v>
      </c>
      <c r="B16" s="21">
        <v>1878977.5907300001</v>
      </c>
      <c r="C16" s="21">
        <v>527329.63943700003</v>
      </c>
      <c r="D16" s="21">
        <v>7077.5349999999999</v>
      </c>
      <c r="E16" s="22">
        <v>500</v>
      </c>
      <c r="F16" s="23">
        <v>0</v>
      </c>
      <c r="G16" s="22">
        <v>-90</v>
      </c>
      <c r="H16" s="22" t="s">
        <v>442</v>
      </c>
    </row>
    <row r="17" spans="1:8" x14ac:dyDescent="0.35">
      <c r="A17" s="18" t="s">
        <v>453</v>
      </c>
      <c r="B17" s="24">
        <v>1878360.369588</v>
      </c>
      <c r="C17" s="24">
        <v>527400.84902299999</v>
      </c>
      <c r="D17" s="24">
        <v>7042.1639999999998</v>
      </c>
      <c r="E17" s="25">
        <v>500</v>
      </c>
      <c r="F17" s="26">
        <v>305</v>
      </c>
      <c r="G17" s="25">
        <v>-60</v>
      </c>
      <c r="H17" s="25" t="s">
        <v>442</v>
      </c>
    </row>
    <row r="18" spans="1:8" x14ac:dyDescent="0.35">
      <c r="A18" s="18" t="s">
        <v>454</v>
      </c>
      <c r="B18" s="21">
        <v>1879966.802324</v>
      </c>
      <c r="C18" s="21">
        <v>527650.63060999999</v>
      </c>
      <c r="D18" s="21">
        <v>7138.6639999999998</v>
      </c>
      <c r="E18" s="22">
        <v>948</v>
      </c>
      <c r="F18" s="23">
        <v>220</v>
      </c>
      <c r="G18" s="22">
        <v>-70</v>
      </c>
      <c r="H18" s="22" t="s">
        <v>442</v>
      </c>
    </row>
    <row r="19" spans="1:8" x14ac:dyDescent="0.35">
      <c r="A19" s="18" t="s">
        <v>455</v>
      </c>
      <c r="B19" s="24">
        <v>1898848.754251</v>
      </c>
      <c r="C19" s="24">
        <v>526194.08504000003</v>
      </c>
      <c r="D19" s="24">
        <v>6734.1859999999997</v>
      </c>
      <c r="E19" s="25">
        <v>150</v>
      </c>
      <c r="F19" s="26">
        <v>0</v>
      </c>
      <c r="G19" s="25">
        <v>-90</v>
      </c>
      <c r="H19" s="25" t="s">
        <v>456</v>
      </c>
    </row>
    <row r="20" spans="1:8" x14ac:dyDescent="0.35">
      <c r="A20" s="18" t="s">
        <v>457</v>
      </c>
      <c r="B20" s="21">
        <v>1898841.4827429999</v>
      </c>
      <c r="C20" s="21">
        <v>526412.55360999994</v>
      </c>
      <c r="D20" s="21">
        <v>6746.1620000000003</v>
      </c>
      <c r="E20" s="22">
        <v>300</v>
      </c>
      <c r="F20" s="23">
        <v>0</v>
      </c>
      <c r="G20" s="22">
        <v>-90</v>
      </c>
      <c r="H20" s="22" t="s">
        <v>456</v>
      </c>
    </row>
    <row r="21" spans="1:8" x14ac:dyDescent="0.35">
      <c r="A21" s="18" t="s">
        <v>458</v>
      </c>
      <c r="B21" s="24">
        <v>1900707.445148</v>
      </c>
      <c r="C21" s="24">
        <v>527721.38113600004</v>
      </c>
      <c r="D21" s="24">
        <v>6672.7479999999996</v>
      </c>
      <c r="E21" s="25">
        <v>275</v>
      </c>
      <c r="F21" s="26">
        <v>0</v>
      </c>
      <c r="G21" s="25">
        <v>-90</v>
      </c>
      <c r="H21" s="25" t="s">
        <v>456</v>
      </c>
    </row>
    <row r="22" spans="1:8" x14ac:dyDescent="0.35">
      <c r="A22" s="18" t="s">
        <v>459</v>
      </c>
      <c r="B22" s="21">
        <v>1900856.7251269999</v>
      </c>
      <c r="C22" s="21">
        <v>527474.53727199999</v>
      </c>
      <c r="D22" s="21">
        <v>6695.2290000000003</v>
      </c>
      <c r="E22" s="22">
        <v>300</v>
      </c>
      <c r="F22" s="23">
        <v>0</v>
      </c>
      <c r="G22" s="22">
        <v>-90</v>
      </c>
      <c r="H22" s="22" t="s">
        <v>456</v>
      </c>
    </row>
    <row r="23" spans="1:8" x14ac:dyDescent="0.35">
      <c r="A23" s="18" t="s">
        <v>460</v>
      </c>
      <c r="B23" s="24">
        <v>1897874.865128</v>
      </c>
      <c r="C23" s="24">
        <v>527555.77182899998</v>
      </c>
      <c r="D23" s="24">
        <v>6817.8990000000003</v>
      </c>
      <c r="E23" s="25">
        <v>450</v>
      </c>
      <c r="F23" s="26">
        <v>10</v>
      </c>
      <c r="G23" s="25">
        <v>-75</v>
      </c>
      <c r="H23" s="25" t="s">
        <v>456</v>
      </c>
    </row>
    <row r="24" spans="1:8" x14ac:dyDescent="0.35">
      <c r="A24" s="18" t="s">
        <v>461</v>
      </c>
      <c r="B24" s="21">
        <v>1898162.4233609999</v>
      </c>
      <c r="C24" s="21">
        <v>527499.98577399994</v>
      </c>
      <c r="D24" s="21">
        <v>6784.88</v>
      </c>
      <c r="E24" s="22">
        <v>425</v>
      </c>
      <c r="F24" s="23">
        <v>0</v>
      </c>
      <c r="G24" s="22">
        <v>-90</v>
      </c>
      <c r="H24" s="22" t="s">
        <v>456</v>
      </c>
    </row>
    <row r="25" spans="1:8" x14ac:dyDescent="0.35">
      <c r="A25" s="18" t="s">
        <v>462</v>
      </c>
      <c r="B25" s="24">
        <v>1898166.889182</v>
      </c>
      <c r="C25" s="24">
        <v>527800.58770799998</v>
      </c>
      <c r="D25" s="24">
        <v>6744.7529999999997</v>
      </c>
      <c r="E25" s="25">
        <v>425</v>
      </c>
      <c r="F25" s="26">
        <v>0</v>
      </c>
      <c r="G25" s="25">
        <v>-90</v>
      </c>
      <c r="H25" s="25" t="s">
        <v>456</v>
      </c>
    </row>
    <row r="26" spans="1:8" x14ac:dyDescent="0.35">
      <c r="A26" s="18" t="s">
        <v>463</v>
      </c>
      <c r="B26" s="21">
        <v>1898473.938044</v>
      </c>
      <c r="C26" s="21">
        <v>527301.972358</v>
      </c>
      <c r="D26" s="21">
        <v>6786.3130000000001</v>
      </c>
      <c r="E26" s="22">
        <v>600</v>
      </c>
      <c r="F26" s="23">
        <v>120</v>
      </c>
      <c r="G26" s="22">
        <v>-70</v>
      </c>
      <c r="H26" s="22" t="s">
        <v>456</v>
      </c>
    </row>
    <row r="27" spans="1:8" x14ac:dyDescent="0.35">
      <c r="A27" s="18" t="s">
        <v>464</v>
      </c>
      <c r="B27" s="24">
        <v>1898079.2625229999</v>
      </c>
      <c r="C27" s="24">
        <v>527131.54856999998</v>
      </c>
      <c r="D27" s="24">
        <v>6832.7830000000004</v>
      </c>
      <c r="E27" s="25">
        <v>335</v>
      </c>
      <c r="F27" s="26">
        <v>0</v>
      </c>
      <c r="G27" s="25">
        <v>-90</v>
      </c>
      <c r="H27" s="25" t="s">
        <v>456</v>
      </c>
    </row>
    <row r="28" spans="1:8" x14ac:dyDescent="0.35">
      <c r="A28" s="18" t="s">
        <v>465</v>
      </c>
      <c r="B28" s="21">
        <v>1897615.228409</v>
      </c>
      <c r="C28" s="21">
        <v>527764.92587299994</v>
      </c>
      <c r="D28" s="21">
        <v>6847.0879999999997</v>
      </c>
      <c r="E28" s="22">
        <v>555</v>
      </c>
      <c r="F28" s="23">
        <v>15</v>
      </c>
      <c r="G28" s="22">
        <v>-70</v>
      </c>
      <c r="H28" s="22" t="s">
        <v>456</v>
      </c>
    </row>
    <row r="29" spans="1:8" x14ac:dyDescent="0.35">
      <c r="A29" s="18" t="s">
        <v>466</v>
      </c>
      <c r="B29" s="24">
        <v>1897585.563668</v>
      </c>
      <c r="C29" s="24">
        <v>528466.04152099998</v>
      </c>
      <c r="D29" s="24">
        <v>6701.6959999999999</v>
      </c>
      <c r="E29" s="25">
        <v>500</v>
      </c>
      <c r="F29" s="26">
        <v>0</v>
      </c>
      <c r="G29" s="25">
        <v>-90</v>
      </c>
      <c r="H29" s="25" t="s">
        <v>456</v>
      </c>
    </row>
    <row r="30" spans="1:8" x14ac:dyDescent="0.35">
      <c r="A30" s="18" t="s">
        <v>467</v>
      </c>
      <c r="B30" s="21">
        <v>1902143.814029</v>
      </c>
      <c r="C30" s="21">
        <v>527041.667273</v>
      </c>
      <c r="D30" s="21">
        <v>6798.3559999999998</v>
      </c>
      <c r="E30" s="22">
        <v>193</v>
      </c>
      <c r="F30" s="23">
        <v>242</v>
      </c>
      <c r="G30" s="22">
        <v>-60</v>
      </c>
      <c r="H30" s="22" t="s">
        <v>456</v>
      </c>
    </row>
    <row r="31" spans="1:8" x14ac:dyDescent="0.35">
      <c r="A31" s="18" t="s">
        <v>468</v>
      </c>
      <c r="B31" s="24">
        <v>1900124.4595329999</v>
      </c>
      <c r="C31" s="24">
        <v>527184.88499599998</v>
      </c>
      <c r="D31" s="24">
        <v>6729.165</v>
      </c>
      <c r="E31" s="25">
        <v>145</v>
      </c>
      <c r="F31" s="26">
        <v>323</v>
      </c>
      <c r="G31" s="25">
        <v>-70</v>
      </c>
      <c r="H31" s="25" t="s">
        <v>456</v>
      </c>
    </row>
    <row r="32" spans="1:8" x14ac:dyDescent="0.35">
      <c r="A32" s="18" t="s">
        <v>469</v>
      </c>
      <c r="B32" s="21">
        <v>1899955.5680770001</v>
      </c>
      <c r="C32" s="21">
        <v>526696.58462900005</v>
      </c>
      <c r="D32" s="21">
        <v>6725.7619999999997</v>
      </c>
      <c r="E32" s="22">
        <v>250</v>
      </c>
      <c r="F32" s="23">
        <v>205</v>
      </c>
      <c r="G32" s="22">
        <v>-55</v>
      </c>
      <c r="H32" s="22" t="s">
        <v>456</v>
      </c>
    </row>
    <row r="33" spans="1:8" x14ac:dyDescent="0.35">
      <c r="A33" s="18" t="s">
        <v>470</v>
      </c>
      <c r="B33" s="24">
        <v>1899328.45472</v>
      </c>
      <c r="C33" s="24">
        <v>526618.38331800001</v>
      </c>
      <c r="D33" s="24">
        <v>6726.0889999999999</v>
      </c>
      <c r="E33" s="25">
        <v>224</v>
      </c>
      <c r="F33" s="26">
        <v>127</v>
      </c>
      <c r="G33" s="25">
        <v>-65</v>
      </c>
      <c r="H33" s="25" t="s">
        <v>456</v>
      </c>
    </row>
    <row r="34" spans="1:8" x14ac:dyDescent="0.35">
      <c r="A34" s="18" t="s">
        <v>471</v>
      </c>
      <c r="B34" s="21">
        <v>1899654.0446289999</v>
      </c>
      <c r="C34" s="21">
        <v>526187.00951999996</v>
      </c>
      <c r="D34" s="21">
        <v>6801.7389999999996</v>
      </c>
      <c r="E34" s="22">
        <v>270</v>
      </c>
      <c r="F34" s="23">
        <v>292</v>
      </c>
      <c r="G34" s="22">
        <v>-70</v>
      </c>
      <c r="H34" s="22" t="s">
        <v>456</v>
      </c>
    </row>
    <row r="35" spans="1:8" x14ac:dyDescent="0.35">
      <c r="A35" s="18" t="s">
        <v>472</v>
      </c>
      <c r="B35" s="24">
        <v>1897571.430523</v>
      </c>
      <c r="C35" s="24">
        <v>528035.52928000002</v>
      </c>
      <c r="D35" s="24">
        <v>6776.1469999999999</v>
      </c>
      <c r="E35" s="25">
        <v>447</v>
      </c>
      <c r="F35" s="26">
        <v>10</v>
      </c>
      <c r="G35" s="25">
        <v>-58</v>
      </c>
      <c r="H35" s="25" t="s">
        <v>456</v>
      </c>
    </row>
    <row r="36" spans="1:8" x14ac:dyDescent="0.35">
      <c r="A36" s="18" t="s">
        <v>473</v>
      </c>
      <c r="B36" s="21">
        <v>1889475.897254</v>
      </c>
      <c r="C36" s="21">
        <v>528911.06610599998</v>
      </c>
      <c r="D36" s="21">
        <v>6875.2690000000002</v>
      </c>
      <c r="E36" s="22">
        <v>920</v>
      </c>
      <c r="F36" s="23">
        <v>270</v>
      </c>
      <c r="G36" s="22">
        <v>-45</v>
      </c>
      <c r="H36" s="22" t="s">
        <v>474</v>
      </c>
    </row>
    <row r="37" spans="1:8" x14ac:dyDescent="0.35">
      <c r="A37" s="18" t="s">
        <v>475</v>
      </c>
      <c r="B37" s="24">
        <v>1889646.321001</v>
      </c>
      <c r="C37" s="24">
        <v>529014.99096700002</v>
      </c>
      <c r="D37" s="24">
        <v>6891.4740000000002</v>
      </c>
      <c r="E37" s="25">
        <v>1020</v>
      </c>
      <c r="F37" s="26">
        <v>270</v>
      </c>
      <c r="G37" s="25">
        <v>-65</v>
      </c>
      <c r="H37" s="25" t="s">
        <v>474</v>
      </c>
    </row>
    <row r="38" spans="1:8" x14ac:dyDescent="0.35">
      <c r="A38" s="18" t="s">
        <v>476</v>
      </c>
      <c r="B38" s="21">
        <v>1889921.9949479999</v>
      </c>
      <c r="C38" s="21">
        <v>529225.75327700004</v>
      </c>
      <c r="D38" s="21">
        <v>6842.6360000000004</v>
      </c>
      <c r="E38" s="22">
        <v>1140</v>
      </c>
      <c r="F38" s="23">
        <v>270</v>
      </c>
      <c r="G38" s="22">
        <v>-65</v>
      </c>
      <c r="H38" s="22" t="s">
        <v>474</v>
      </c>
    </row>
    <row r="39" spans="1:8" x14ac:dyDescent="0.35">
      <c r="A39" s="18" t="s">
        <v>477</v>
      </c>
      <c r="B39" s="24">
        <v>1889172.405731</v>
      </c>
      <c r="C39" s="24">
        <v>528713.64835200005</v>
      </c>
      <c r="D39" s="24">
        <v>6859.3119999999999</v>
      </c>
      <c r="E39" s="25">
        <v>728</v>
      </c>
      <c r="F39" s="26">
        <v>270</v>
      </c>
      <c r="G39" s="25">
        <v>-65</v>
      </c>
      <c r="H39" s="25" t="s">
        <v>474</v>
      </c>
    </row>
    <row r="40" spans="1:8" x14ac:dyDescent="0.35">
      <c r="A40" s="19" t="s">
        <v>478</v>
      </c>
      <c r="B40" s="81">
        <v>1878257.2709999999</v>
      </c>
      <c r="C40" s="81">
        <v>509953.81310000003</v>
      </c>
      <c r="D40" s="81">
        <v>7425</v>
      </c>
      <c r="E40" s="82">
        <v>560</v>
      </c>
      <c r="F40" s="83">
        <v>0</v>
      </c>
      <c r="G40" s="82">
        <v>-90</v>
      </c>
      <c r="H40" s="82" t="s">
        <v>479</v>
      </c>
    </row>
    <row r="41" spans="1:8" x14ac:dyDescent="0.35">
      <c r="A41" s="19" t="s">
        <v>480</v>
      </c>
      <c r="B41" s="84">
        <v>1879669.4240000001</v>
      </c>
      <c r="C41" s="84">
        <v>510886.53879999998</v>
      </c>
      <c r="D41" s="84">
        <v>7560</v>
      </c>
      <c r="E41" s="85">
        <v>565</v>
      </c>
      <c r="F41" s="86">
        <v>270</v>
      </c>
      <c r="G41" s="85">
        <v>-65</v>
      </c>
      <c r="H41" s="85" t="s">
        <v>479</v>
      </c>
    </row>
    <row r="42" spans="1:8" x14ac:dyDescent="0.35">
      <c r="A42" s="18" t="s">
        <v>481</v>
      </c>
      <c r="B42" s="24">
        <v>1864561.9580000001</v>
      </c>
      <c r="C42" s="24">
        <v>521642.52500000002</v>
      </c>
      <c r="D42" s="24">
        <v>6861.4470000000001</v>
      </c>
      <c r="E42" s="25">
        <v>850</v>
      </c>
      <c r="F42" s="26">
        <v>0</v>
      </c>
      <c r="G42" s="25">
        <v>-90</v>
      </c>
      <c r="H42" s="25" t="s">
        <v>482</v>
      </c>
    </row>
    <row r="43" spans="1:8" x14ac:dyDescent="0.35">
      <c r="A43" s="18" t="s">
        <v>483</v>
      </c>
      <c r="B43" s="21">
        <v>1863959.598</v>
      </c>
      <c r="C43" s="21">
        <v>522331.33799999999</v>
      </c>
      <c r="D43" s="21">
        <v>6780.6779999999999</v>
      </c>
      <c r="E43" s="22">
        <v>780</v>
      </c>
      <c r="F43" s="23">
        <v>0</v>
      </c>
      <c r="G43" s="22">
        <v>-90</v>
      </c>
      <c r="H43" s="22" t="s">
        <v>482</v>
      </c>
    </row>
    <row r="44" spans="1:8" x14ac:dyDescent="0.35">
      <c r="A44" s="18" t="s">
        <v>484</v>
      </c>
      <c r="B44" s="24">
        <v>1863302.0460000001</v>
      </c>
      <c r="C44" s="24">
        <v>521752.679</v>
      </c>
      <c r="D44" s="24">
        <v>6784.4449999999997</v>
      </c>
      <c r="E44" s="25">
        <v>875</v>
      </c>
      <c r="F44" s="26">
        <v>0</v>
      </c>
      <c r="G44" s="25">
        <v>-90</v>
      </c>
      <c r="H44" s="25" t="s">
        <v>482</v>
      </c>
    </row>
    <row r="45" spans="1:8" x14ac:dyDescent="0.35">
      <c r="A45" s="18" t="s">
        <v>485</v>
      </c>
      <c r="B45" s="21">
        <v>1862203.022413</v>
      </c>
      <c r="C45" s="21">
        <v>521238.25371199998</v>
      </c>
      <c r="D45" s="21">
        <v>6796.3069999999998</v>
      </c>
      <c r="E45" s="22">
        <v>940</v>
      </c>
      <c r="F45" s="23">
        <v>0</v>
      </c>
      <c r="G45" s="22">
        <v>-90</v>
      </c>
      <c r="H45" s="22" t="s">
        <v>482</v>
      </c>
    </row>
    <row r="46" spans="1:8" x14ac:dyDescent="0.35">
      <c r="A46" s="18" t="s">
        <v>486</v>
      </c>
      <c r="B46" s="24">
        <v>1861279.128</v>
      </c>
      <c r="C46" s="24">
        <v>520885.93</v>
      </c>
      <c r="D46" s="24">
        <v>6809.8190000000004</v>
      </c>
      <c r="E46" s="25">
        <v>985</v>
      </c>
      <c r="F46" s="26">
        <v>0</v>
      </c>
      <c r="G46" s="25">
        <v>-90</v>
      </c>
      <c r="H46" s="25" t="s">
        <v>482</v>
      </c>
    </row>
    <row r="47" spans="1:8" x14ac:dyDescent="0.35">
      <c r="A47" s="18" t="s">
        <v>487</v>
      </c>
      <c r="B47" s="21">
        <v>1868465.828858</v>
      </c>
      <c r="C47" s="21">
        <v>523782.84822699998</v>
      </c>
      <c r="D47" s="21">
        <v>6841.9430000000002</v>
      </c>
      <c r="E47" s="22">
        <v>505</v>
      </c>
      <c r="F47" s="23">
        <v>0</v>
      </c>
      <c r="G47" s="22">
        <v>-90</v>
      </c>
      <c r="H47" s="22" t="s">
        <v>482</v>
      </c>
    </row>
    <row r="48" spans="1:8" x14ac:dyDescent="0.35">
      <c r="A48" s="18" t="s">
        <v>488</v>
      </c>
      <c r="B48" s="24">
        <v>1870180.014615</v>
      </c>
      <c r="C48" s="24">
        <v>523768.160454</v>
      </c>
      <c r="D48" s="24">
        <v>6901.7070000000003</v>
      </c>
      <c r="E48" s="25">
        <v>735</v>
      </c>
      <c r="F48" s="26">
        <v>0</v>
      </c>
      <c r="G48" s="25">
        <v>-90</v>
      </c>
      <c r="H48" s="25" t="s">
        <v>482</v>
      </c>
    </row>
    <row r="49" spans="1:8" x14ac:dyDescent="0.35">
      <c r="A49" s="18" t="s">
        <v>489</v>
      </c>
      <c r="B49" s="21">
        <v>1899244.21762</v>
      </c>
      <c r="C49" s="21">
        <v>498686.19203099998</v>
      </c>
      <c r="D49" s="21">
        <v>7287.07</v>
      </c>
      <c r="E49" s="22">
        <v>995</v>
      </c>
      <c r="F49" s="23">
        <v>0</v>
      </c>
      <c r="G49" s="22">
        <v>-90</v>
      </c>
      <c r="H49" s="22" t="s">
        <v>490</v>
      </c>
    </row>
    <row r="50" spans="1:8" x14ac:dyDescent="0.35">
      <c r="A50" s="18" t="s">
        <v>491</v>
      </c>
      <c r="B50" s="24">
        <v>1894523.66252</v>
      </c>
      <c r="C50" s="24">
        <v>500917.26496300002</v>
      </c>
      <c r="D50" s="24">
        <v>7378.018</v>
      </c>
      <c r="E50" s="25">
        <v>635</v>
      </c>
      <c r="F50" s="26">
        <v>60</v>
      </c>
      <c r="G50" s="25">
        <v>50</v>
      </c>
      <c r="H50" s="25" t="s">
        <v>490</v>
      </c>
    </row>
    <row r="51" spans="1:8" x14ac:dyDescent="0.35">
      <c r="A51" s="18" t="s">
        <v>492</v>
      </c>
      <c r="B51" s="21">
        <v>1896707.8346299999</v>
      </c>
      <c r="C51" s="21">
        <v>498878.38507600001</v>
      </c>
      <c r="D51" s="21">
        <v>7399.0010000000002</v>
      </c>
      <c r="E51" s="22">
        <v>1659</v>
      </c>
      <c r="F51" s="23">
        <v>0</v>
      </c>
      <c r="G51" s="22">
        <v>-60</v>
      </c>
      <c r="H51" s="22" t="s">
        <v>490</v>
      </c>
    </row>
    <row r="52" spans="1:8" x14ac:dyDescent="0.35">
      <c r="A52" s="18" t="s">
        <v>493</v>
      </c>
      <c r="B52" s="24">
        <v>1895401.1840329999</v>
      </c>
      <c r="C52" s="24">
        <v>500987.13731399999</v>
      </c>
      <c r="D52" s="24">
        <v>7600.9979999999996</v>
      </c>
      <c r="E52" s="25">
        <v>1000</v>
      </c>
      <c r="F52" s="26">
        <v>240</v>
      </c>
      <c r="G52" s="25">
        <v>-60</v>
      </c>
      <c r="H52" s="25" t="s">
        <v>490</v>
      </c>
    </row>
    <row r="53" spans="1:8" x14ac:dyDescent="0.35">
      <c r="A53" s="18" t="s">
        <v>494</v>
      </c>
      <c r="B53" s="21">
        <v>1895563.9554679999</v>
      </c>
      <c r="C53" s="21">
        <v>501164.61967699998</v>
      </c>
      <c r="D53" s="21">
        <v>7641.5640000000003</v>
      </c>
      <c r="E53" s="22">
        <v>462</v>
      </c>
      <c r="F53" s="23">
        <v>240</v>
      </c>
      <c r="G53" s="22">
        <v>-60</v>
      </c>
      <c r="H53" s="22" t="s">
        <v>490</v>
      </c>
    </row>
    <row r="54" spans="1:8" x14ac:dyDescent="0.35">
      <c r="A54" s="18" t="s">
        <v>495</v>
      </c>
      <c r="B54" s="21">
        <v>1899228.6541289999</v>
      </c>
      <c r="C54" s="21">
        <v>498696.38011299999</v>
      </c>
      <c r="D54" s="21">
        <v>7287.973</v>
      </c>
      <c r="E54" s="22">
        <v>1985</v>
      </c>
      <c r="F54" s="23">
        <v>0</v>
      </c>
      <c r="G54" s="22">
        <v>-90</v>
      </c>
      <c r="H54" s="22" t="s">
        <v>490</v>
      </c>
    </row>
    <row r="55" spans="1:8" x14ac:dyDescent="0.35">
      <c r="A55" s="18" t="s">
        <v>496</v>
      </c>
      <c r="B55" s="21">
        <v>1894860.56409</v>
      </c>
      <c r="C55" s="21">
        <v>511416.61613699998</v>
      </c>
      <c r="D55" s="21">
        <v>8284.2309999999998</v>
      </c>
      <c r="E55" s="22">
        <v>1610</v>
      </c>
      <c r="F55" s="23">
        <v>270</v>
      </c>
      <c r="G55" s="22">
        <v>-60</v>
      </c>
      <c r="H55" s="22" t="s">
        <v>497</v>
      </c>
    </row>
    <row r="56" spans="1:8" x14ac:dyDescent="0.35">
      <c r="A56" s="18" t="s">
        <v>498</v>
      </c>
      <c r="B56" s="24">
        <v>1895797.2650339999</v>
      </c>
      <c r="C56" s="24">
        <v>511623.12455399998</v>
      </c>
      <c r="D56" s="24">
        <v>8336.84</v>
      </c>
      <c r="E56" s="25">
        <v>2093.3000000000002</v>
      </c>
      <c r="F56" s="26">
        <v>250</v>
      </c>
      <c r="G56" s="25">
        <v>-60</v>
      </c>
      <c r="H56" s="25" t="s">
        <v>497</v>
      </c>
    </row>
    <row r="57" spans="1:8" x14ac:dyDescent="0.35">
      <c r="A57" s="18" t="s">
        <v>499</v>
      </c>
      <c r="B57" s="21">
        <v>1836255.236</v>
      </c>
      <c r="C57" s="21">
        <v>486930.91399999999</v>
      </c>
      <c r="D57" s="21">
        <v>6053.6769999999997</v>
      </c>
      <c r="E57" s="22">
        <v>703</v>
      </c>
      <c r="F57" s="23">
        <v>0</v>
      </c>
      <c r="G57" s="22">
        <v>-90</v>
      </c>
      <c r="H57" s="22" t="s">
        <v>500</v>
      </c>
    </row>
    <row r="58" spans="1:8" x14ac:dyDescent="0.35">
      <c r="A58" s="18" t="s">
        <v>501</v>
      </c>
      <c r="B58" s="24">
        <v>1895393.531825</v>
      </c>
      <c r="C58" s="24">
        <v>487334.12208499998</v>
      </c>
      <c r="D58" s="24">
        <v>6499.4740000000002</v>
      </c>
      <c r="E58" s="25">
        <v>590</v>
      </c>
      <c r="F58" s="26">
        <v>0</v>
      </c>
      <c r="G58" s="25">
        <v>-90</v>
      </c>
      <c r="H58" s="25" t="s">
        <v>502</v>
      </c>
    </row>
    <row r="59" spans="1:8" x14ac:dyDescent="0.35">
      <c r="A59" s="18" t="s">
        <v>503</v>
      </c>
      <c r="B59" s="21">
        <v>1863276.2431129999</v>
      </c>
      <c r="C59" s="21">
        <v>525930.73526700004</v>
      </c>
      <c r="D59" s="21">
        <v>6586.9080000000004</v>
      </c>
      <c r="E59" s="22">
        <v>105</v>
      </c>
      <c r="F59" s="23">
        <v>0</v>
      </c>
      <c r="G59" s="22">
        <v>-90</v>
      </c>
      <c r="H59" s="22" t="s">
        <v>502</v>
      </c>
    </row>
    <row r="60" spans="1:8" x14ac:dyDescent="0.35">
      <c r="A60" s="18" t="s">
        <v>504</v>
      </c>
      <c r="B60" s="24">
        <v>1895131.8241600001</v>
      </c>
      <c r="C60" s="24">
        <v>524134.19381800003</v>
      </c>
      <c r="D60" s="24">
        <v>6874.192</v>
      </c>
      <c r="E60" s="25">
        <v>600</v>
      </c>
      <c r="F60" s="26">
        <v>0</v>
      </c>
      <c r="G60" s="25">
        <v>-90</v>
      </c>
      <c r="H60" s="25" t="s">
        <v>505</v>
      </c>
    </row>
    <row r="61" spans="1:8" x14ac:dyDescent="0.35">
      <c r="A61" s="18" t="s">
        <v>506</v>
      </c>
      <c r="B61" s="21">
        <v>1898511.0833610001</v>
      </c>
      <c r="C61" s="21">
        <v>524284.04777300003</v>
      </c>
      <c r="D61" s="21">
        <v>6950.1980000000003</v>
      </c>
      <c r="E61" s="22">
        <v>475</v>
      </c>
      <c r="F61" s="23">
        <v>25</v>
      </c>
      <c r="G61" s="22">
        <v>-70</v>
      </c>
      <c r="H61" s="22" t="s">
        <v>505</v>
      </c>
    </row>
    <row r="62" spans="1:8" x14ac:dyDescent="0.35">
      <c r="A62" s="18" t="s">
        <v>507</v>
      </c>
      <c r="B62" s="24">
        <v>1900635.4203009999</v>
      </c>
      <c r="C62" s="24">
        <v>522814.86195400002</v>
      </c>
      <c r="D62" s="24">
        <v>6957.7610000000004</v>
      </c>
      <c r="E62" s="25">
        <v>600</v>
      </c>
      <c r="F62" s="26">
        <v>0</v>
      </c>
      <c r="G62" s="25">
        <v>-90</v>
      </c>
      <c r="H62" s="25" t="s">
        <v>505</v>
      </c>
    </row>
    <row r="63" spans="1:8" x14ac:dyDescent="0.35">
      <c r="A63" s="18" t="s">
        <v>508</v>
      </c>
      <c r="B63" s="21">
        <v>1894636.4412509999</v>
      </c>
      <c r="C63" s="21">
        <v>523822.33727700001</v>
      </c>
      <c r="D63" s="21">
        <v>6867.2269999999999</v>
      </c>
      <c r="E63" s="22">
        <v>255</v>
      </c>
      <c r="F63" s="23">
        <v>220</v>
      </c>
      <c r="G63" s="22">
        <v>-45</v>
      </c>
      <c r="H63" s="22" t="s">
        <v>505</v>
      </c>
    </row>
    <row r="64" spans="1:8" x14ac:dyDescent="0.35">
      <c r="A64" s="19" t="s">
        <v>509</v>
      </c>
      <c r="B64" s="24">
        <v>1898020.984931</v>
      </c>
      <c r="C64" s="24">
        <v>523602.90444399999</v>
      </c>
      <c r="D64" s="24">
        <v>7025.6170000000002</v>
      </c>
      <c r="E64" s="25">
        <v>600</v>
      </c>
      <c r="F64" s="26">
        <v>0</v>
      </c>
      <c r="G64" s="25">
        <v>-90</v>
      </c>
      <c r="H64" s="25" t="s">
        <v>505</v>
      </c>
    </row>
    <row r="65" spans="1:8" x14ac:dyDescent="0.35">
      <c r="A65" s="19" t="s">
        <v>510</v>
      </c>
      <c r="B65" s="21">
        <v>1901175.7696700001</v>
      </c>
      <c r="C65" s="21">
        <v>521138.89179899998</v>
      </c>
      <c r="D65" s="21">
        <v>7051.0649999999996</v>
      </c>
      <c r="E65" s="22">
        <v>335</v>
      </c>
      <c r="F65" s="23">
        <v>270</v>
      </c>
      <c r="G65" s="22">
        <v>-55</v>
      </c>
      <c r="H65" s="22" t="s">
        <v>505</v>
      </c>
    </row>
    <row r="66" spans="1:8" x14ac:dyDescent="0.35">
      <c r="A66" s="19" t="s">
        <v>511</v>
      </c>
      <c r="B66" s="24">
        <v>1901835.087507</v>
      </c>
      <c r="C66" s="24">
        <v>520945.44920500001</v>
      </c>
      <c r="D66" s="24">
        <v>7060.09</v>
      </c>
      <c r="E66" s="25">
        <v>245</v>
      </c>
      <c r="F66" s="26">
        <v>270</v>
      </c>
      <c r="G66" s="25">
        <v>-50</v>
      </c>
      <c r="H66" s="25" t="s">
        <v>505</v>
      </c>
    </row>
    <row r="67" spans="1:8" x14ac:dyDescent="0.35">
      <c r="A67" s="19" t="s">
        <v>512</v>
      </c>
      <c r="B67" s="21">
        <v>1900198.502142</v>
      </c>
      <c r="C67" s="21">
        <v>522941.17596099997</v>
      </c>
      <c r="D67" s="21">
        <v>6952.991</v>
      </c>
      <c r="E67" s="22">
        <v>765</v>
      </c>
      <c r="F67" s="23">
        <v>0</v>
      </c>
      <c r="G67" s="22">
        <v>-90</v>
      </c>
      <c r="H67" s="22" t="s">
        <v>505</v>
      </c>
    </row>
    <row r="68" spans="1:8" x14ac:dyDescent="0.35">
      <c r="A68" s="19" t="s">
        <v>513</v>
      </c>
      <c r="B68" s="24">
        <v>1898954.844182</v>
      </c>
      <c r="C68" s="24">
        <v>524606.22732900002</v>
      </c>
      <c r="D68" s="24">
        <v>6861.5619999999999</v>
      </c>
      <c r="E68" s="25">
        <v>375</v>
      </c>
      <c r="F68" s="26">
        <v>0</v>
      </c>
      <c r="G68" s="25">
        <v>-90</v>
      </c>
      <c r="H68" s="25" t="s">
        <v>505</v>
      </c>
    </row>
    <row r="69" spans="1:8" x14ac:dyDescent="0.35">
      <c r="A69" s="19" t="s">
        <v>514</v>
      </c>
      <c r="B69" s="21">
        <v>1878749.0866040001</v>
      </c>
      <c r="C69" s="21">
        <v>507435.47908700001</v>
      </c>
      <c r="D69" s="21">
        <v>7386.4809999999998</v>
      </c>
      <c r="E69" s="22">
        <v>2007</v>
      </c>
      <c r="F69" s="23">
        <v>360</v>
      </c>
      <c r="G69" s="22">
        <v>-60</v>
      </c>
      <c r="H69" s="22" t="s">
        <v>515</v>
      </c>
    </row>
    <row r="70" spans="1:8" x14ac:dyDescent="0.35">
      <c r="A70" s="19" t="s">
        <v>516</v>
      </c>
      <c r="B70" s="24">
        <v>1861029.034</v>
      </c>
      <c r="C70" s="24">
        <v>526272.01599999995</v>
      </c>
      <c r="D70" s="24">
        <v>6542.6930000000002</v>
      </c>
      <c r="E70" s="25">
        <v>885</v>
      </c>
      <c r="F70" s="26">
        <v>0</v>
      </c>
      <c r="G70" s="25">
        <v>-90</v>
      </c>
      <c r="H70" s="25" t="s">
        <v>517</v>
      </c>
    </row>
    <row r="71" spans="1:8" x14ac:dyDescent="0.35">
      <c r="A71" s="19" t="s">
        <v>518</v>
      </c>
      <c r="B71" s="21">
        <v>1889216.4019559999</v>
      </c>
      <c r="C71" s="21">
        <v>498181.45780199999</v>
      </c>
      <c r="D71" s="21">
        <v>7154.8789999999999</v>
      </c>
      <c r="E71" s="22">
        <v>1450</v>
      </c>
      <c r="F71" s="23">
        <v>0</v>
      </c>
      <c r="G71" s="22">
        <v>-90</v>
      </c>
      <c r="H71" s="22" t="s">
        <v>519</v>
      </c>
    </row>
    <row r="72" spans="1:8" x14ac:dyDescent="0.35">
      <c r="A72" s="19" t="s">
        <v>520</v>
      </c>
      <c r="B72" s="24">
        <v>1888504.27363</v>
      </c>
      <c r="C72" s="24">
        <v>498064.30927899998</v>
      </c>
      <c r="D72" s="24">
        <v>7121.1220000000003</v>
      </c>
      <c r="E72" s="25">
        <v>700</v>
      </c>
      <c r="F72" s="26">
        <v>0</v>
      </c>
      <c r="G72" s="25">
        <v>-90</v>
      </c>
      <c r="H72" s="25" t="s">
        <v>519</v>
      </c>
    </row>
    <row r="73" spans="1:8" x14ac:dyDescent="0.35">
      <c r="A73" s="19" t="s">
        <v>521</v>
      </c>
      <c r="B73" s="21">
        <v>1888364.246203</v>
      </c>
      <c r="C73" s="21">
        <v>498091.82299000002</v>
      </c>
      <c r="D73" s="21">
        <v>7184.8630000000003</v>
      </c>
      <c r="E73" s="22">
        <v>800</v>
      </c>
      <c r="F73" s="23">
        <v>0</v>
      </c>
      <c r="G73" s="22">
        <v>-90</v>
      </c>
      <c r="H73" s="22" t="s">
        <v>519</v>
      </c>
    </row>
    <row r="74" spans="1:8" x14ac:dyDescent="0.35">
      <c r="A74" s="19" t="s">
        <v>522</v>
      </c>
      <c r="B74" s="24">
        <v>1888121.3553800001</v>
      </c>
      <c r="C74" s="24">
        <v>498568.290033</v>
      </c>
      <c r="D74" s="24">
        <v>7255.1040000000003</v>
      </c>
      <c r="E74" s="25">
        <v>940</v>
      </c>
      <c r="F74" s="26">
        <v>0</v>
      </c>
      <c r="G74" s="25">
        <v>-90</v>
      </c>
      <c r="H74" s="25" t="s">
        <v>519</v>
      </c>
    </row>
    <row r="75" spans="1:8" x14ac:dyDescent="0.35">
      <c r="A75" s="18" t="s">
        <v>523</v>
      </c>
      <c r="B75" s="21">
        <v>1887740.335224</v>
      </c>
      <c r="C75" s="21">
        <v>498967.32443400001</v>
      </c>
      <c r="D75" s="21">
        <v>7314.6509999999998</v>
      </c>
      <c r="E75" s="22">
        <v>1480</v>
      </c>
      <c r="F75" s="23">
        <v>0</v>
      </c>
      <c r="G75" s="22">
        <v>-90</v>
      </c>
      <c r="H75" s="22" t="s">
        <v>519</v>
      </c>
    </row>
    <row r="76" spans="1:8" x14ac:dyDescent="0.35">
      <c r="A76" s="18" t="s">
        <v>524</v>
      </c>
      <c r="B76" s="24">
        <v>1910294.8825129999</v>
      </c>
      <c r="C76" s="24">
        <v>525983.374648</v>
      </c>
      <c r="D76" s="24">
        <v>6541.5360000000001</v>
      </c>
      <c r="E76" s="25">
        <v>400</v>
      </c>
      <c r="F76" s="26">
        <v>0</v>
      </c>
      <c r="G76" s="25">
        <v>-90</v>
      </c>
      <c r="H76" s="25" t="s">
        <v>525</v>
      </c>
    </row>
    <row r="77" spans="1:8" x14ac:dyDescent="0.35">
      <c r="A77" s="18" t="s">
        <v>526</v>
      </c>
      <c r="B77" s="24">
        <v>1910159.539815</v>
      </c>
      <c r="C77" s="24">
        <v>526134.47371799999</v>
      </c>
      <c r="D77" s="24">
        <v>6534.3530000000001</v>
      </c>
      <c r="E77" s="25">
        <v>400</v>
      </c>
      <c r="F77" s="26">
        <v>245</v>
      </c>
      <c r="G77" s="25">
        <v>-70</v>
      </c>
      <c r="H77" s="25" t="s">
        <v>525</v>
      </c>
    </row>
    <row r="78" spans="1:8" x14ac:dyDescent="0.35">
      <c r="A78" s="18" t="s">
        <v>527</v>
      </c>
      <c r="B78" s="21">
        <v>1910239.325406</v>
      </c>
      <c r="C78" s="21">
        <v>524958.65416000003</v>
      </c>
      <c r="D78" s="21">
        <v>6679.4040000000005</v>
      </c>
      <c r="E78" s="22">
        <v>300</v>
      </c>
      <c r="F78" s="23">
        <v>0</v>
      </c>
      <c r="G78" s="22">
        <v>-90</v>
      </c>
      <c r="H78" s="22" t="s">
        <v>525</v>
      </c>
    </row>
    <row r="79" spans="1:8" x14ac:dyDescent="0.35">
      <c r="A79" s="18" t="s">
        <v>528</v>
      </c>
      <c r="B79" s="24">
        <v>1910431.239782</v>
      </c>
      <c r="C79" s="24">
        <v>525066.16429300001</v>
      </c>
      <c r="D79" s="24">
        <v>6663.1329999999998</v>
      </c>
      <c r="E79" s="25">
        <v>250</v>
      </c>
      <c r="F79" s="26">
        <v>0</v>
      </c>
      <c r="G79" s="25">
        <v>-90</v>
      </c>
      <c r="H79" s="25" t="s">
        <v>525</v>
      </c>
    </row>
    <row r="80" spans="1:8" x14ac:dyDescent="0.35">
      <c r="A80" s="18" t="s">
        <v>529</v>
      </c>
      <c r="B80" s="21">
        <v>1910116.4547019999</v>
      </c>
      <c r="C80" s="21">
        <v>524960.44828400004</v>
      </c>
      <c r="D80" s="21">
        <v>6673.3789999999999</v>
      </c>
      <c r="E80" s="22">
        <v>240</v>
      </c>
      <c r="F80" s="23">
        <v>0</v>
      </c>
      <c r="G80" s="22">
        <v>-90</v>
      </c>
      <c r="H80" s="22" t="s">
        <v>525</v>
      </c>
    </row>
    <row r="81" spans="1:8" x14ac:dyDescent="0.35">
      <c r="A81" s="18" t="s">
        <v>530</v>
      </c>
      <c r="B81" s="24">
        <v>1910323.7186449999</v>
      </c>
      <c r="C81" s="24">
        <v>525387.99797100003</v>
      </c>
      <c r="D81" s="24">
        <v>6597.3130000000001</v>
      </c>
      <c r="E81" s="25">
        <v>450</v>
      </c>
      <c r="F81" s="26">
        <v>0</v>
      </c>
      <c r="G81" s="25">
        <v>-90</v>
      </c>
      <c r="H81" s="25" t="s">
        <v>525</v>
      </c>
    </row>
    <row r="82" spans="1:8" x14ac:dyDescent="0.35">
      <c r="A82" s="18" t="s">
        <v>531</v>
      </c>
      <c r="B82" s="21">
        <v>1910196.3141429999</v>
      </c>
      <c r="C82" s="21">
        <v>525214.26780100004</v>
      </c>
      <c r="D82" s="21">
        <v>6616.1189999999997</v>
      </c>
      <c r="E82" s="22">
        <v>350</v>
      </c>
      <c r="F82" s="23">
        <v>0</v>
      </c>
      <c r="G82" s="22">
        <v>-90</v>
      </c>
      <c r="H82" s="22" t="s">
        <v>525</v>
      </c>
    </row>
    <row r="83" spans="1:8" x14ac:dyDescent="0.35">
      <c r="A83" s="18" t="s">
        <v>532</v>
      </c>
      <c r="B83" s="24">
        <v>1910343.783977</v>
      </c>
      <c r="C83" s="24">
        <v>525191.14497100003</v>
      </c>
      <c r="D83" s="24">
        <v>6629.9120000000003</v>
      </c>
      <c r="E83" s="25">
        <v>350</v>
      </c>
      <c r="F83" s="26">
        <v>0</v>
      </c>
      <c r="G83" s="25">
        <v>-90</v>
      </c>
      <c r="H83" s="25" t="s">
        <v>525</v>
      </c>
    </row>
    <row r="84" spans="1:8" x14ac:dyDescent="0.35">
      <c r="A84" s="18" t="s">
        <v>533</v>
      </c>
      <c r="B84" s="21">
        <v>1910427.5305349999</v>
      </c>
      <c r="C84" s="21">
        <v>525533.15592799999</v>
      </c>
      <c r="D84" s="21">
        <v>6614.55</v>
      </c>
      <c r="E84" s="22">
        <v>560</v>
      </c>
      <c r="F84" s="23">
        <v>0</v>
      </c>
      <c r="G84" s="22">
        <v>-90</v>
      </c>
      <c r="H84" s="22" t="s">
        <v>525</v>
      </c>
    </row>
    <row r="85" spans="1:8" x14ac:dyDescent="0.35">
      <c r="A85" s="18" t="s">
        <v>534</v>
      </c>
      <c r="B85" s="24">
        <v>1909699.0531039999</v>
      </c>
      <c r="C85" s="24">
        <v>525342.80472999997</v>
      </c>
      <c r="D85" s="24">
        <v>6638.3469999999998</v>
      </c>
      <c r="E85" s="25">
        <v>550</v>
      </c>
      <c r="F85" s="26">
        <v>0</v>
      </c>
      <c r="G85" s="25">
        <v>-90</v>
      </c>
      <c r="H85" s="25" t="s">
        <v>525</v>
      </c>
    </row>
    <row r="86" spans="1:8" x14ac:dyDescent="0.35">
      <c r="A86" s="18" t="s">
        <v>535</v>
      </c>
      <c r="B86" s="21">
        <v>1834841.58</v>
      </c>
      <c r="C86" s="21">
        <v>518168.37</v>
      </c>
      <c r="D86" s="21">
        <v>6831.9520000000002</v>
      </c>
      <c r="E86" s="22">
        <v>860</v>
      </c>
      <c r="F86" s="23">
        <v>0</v>
      </c>
      <c r="G86" s="22">
        <v>-90</v>
      </c>
      <c r="H86" s="22" t="s">
        <v>536</v>
      </c>
    </row>
    <row r="87" spans="1:8" x14ac:dyDescent="0.35">
      <c r="A87" s="18" t="s">
        <v>537</v>
      </c>
      <c r="B87" s="24">
        <v>1841705.338</v>
      </c>
      <c r="C87" s="24">
        <v>516566.12300000002</v>
      </c>
      <c r="D87" s="24">
        <v>6918.2430000000004</v>
      </c>
      <c r="E87" s="25">
        <v>795</v>
      </c>
      <c r="F87" s="26">
        <v>0</v>
      </c>
      <c r="G87" s="25">
        <v>-90</v>
      </c>
      <c r="H87" s="25" t="s">
        <v>536</v>
      </c>
    </row>
    <row r="88" spans="1:8" x14ac:dyDescent="0.35">
      <c r="A88" s="18" t="s">
        <v>538</v>
      </c>
      <c r="B88" s="21">
        <v>1822363.4450000001</v>
      </c>
      <c r="C88" s="21">
        <v>515322.49099999998</v>
      </c>
      <c r="D88" s="21">
        <v>6850.0730000000003</v>
      </c>
      <c r="E88" s="22">
        <v>405</v>
      </c>
      <c r="F88" s="23">
        <v>0</v>
      </c>
      <c r="G88" s="22">
        <v>-90</v>
      </c>
      <c r="H88" s="22" t="s">
        <v>536</v>
      </c>
    </row>
    <row r="89" spans="1:8" x14ac:dyDescent="0.35">
      <c r="A89" s="18" t="s">
        <v>539</v>
      </c>
      <c r="B89" s="24">
        <v>1822073.321</v>
      </c>
      <c r="C89" s="24">
        <v>515743.913</v>
      </c>
      <c r="D89" s="24">
        <v>6789.3620000000001</v>
      </c>
      <c r="E89" s="25">
        <v>405</v>
      </c>
      <c r="F89" s="26">
        <v>270</v>
      </c>
      <c r="G89" s="25">
        <v>-70</v>
      </c>
      <c r="H89" s="25" t="s">
        <v>536</v>
      </c>
    </row>
    <row r="90" spans="1:8" x14ac:dyDescent="0.35">
      <c r="A90" s="18" t="s">
        <v>540</v>
      </c>
      <c r="B90" s="21">
        <v>1822375.0020000001</v>
      </c>
      <c r="C90" s="21">
        <v>515691.16499999998</v>
      </c>
      <c r="D90" s="21">
        <v>6782.6859999999997</v>
      </c>
      <c r="E90" s="22">
        <v>405</v>
      </c>
      <c r="F90" s="23">
        <v>270</v>
      </c>
      <c r="G90" s="22">
        <v>-70</v>
      </c>
      <c r="H90" s="22" t="s">
        <v>536</v>
      </c>
    </row>
    <row r="91" spans="1:8" x14ac:dyDescent="0.35">
      <c r="A91" s="18" t="s">
        <v>541</v>
      </c>
      <c r="B91" s="24">
        <v>1891707.090821</v>
      </c>
      <c r="C91" s="24">
        <v>537454.44735799998</v>
      </c>
      <c r="D91" s="24">
        <v>7035.2619999999997</v>
      </c>
      <c r="E91" s="25">
        <v>150</v>
      </c>
      <c r="F91" s="26">
        <v>0</v>
      </c>
      <c r="G91" s="25">
        <v>-90</v>
      </c>
      <c r="H91" s="25" t="s">
        <v>542</v>
      </c>
    </row>
    <row r="92" spans="1:8" x14ac:dyDescent="0.35">
      <c r="A92" s="18" t="s">
        <v>543</v>
      </c>
      <c r="B92" s="21">
        <v>1891608.751282</v>
      </c>
      <c r="C92" s="21">
        <v>537406.41752899997</v>
      </c>
      <c r="D92" s="21">
        <v>7050.8710000000001</v>
      </c>
      <c r="E92" s="22">
        <v>150</v>
      </c>
      <c r="F92" s="23">
        <v>0</v>
      </c>
      <c r="G92" s="22">
        <v>-90</v>
      </c>
      <c r="H92" s="22" t="s">
        <v>542</v>
      </c>
    </row>
    <row r="93" spans="1:8" x14ac:dyDescent="0.35">
      <c r="A93" s="18" t="s">
        <v>544</v>
      </c>
      <c r="B93" s="24">
        <v>1891542.478264</v>
      </c>
      <c r="C93" s="24">
        <v>537411.65599600004</v>
      </c>
      <c r="D93" s="24">
        <v>7052.4390000000003</v>
      </c>
      <c r="E93" s="25">
        <v>200</v>
      </c>
      <c r="F93" s="26">
        <v>0</v>
      </c>
      <c r="G93" s="25">
        <v>-90</v>
      </c>
      <c r="H93" s="25" t="s">
        <v>542</v>
      </c>
    </row>
    <row r="94" spans="1:8" x14ac:dyDescent="0.35">
      <c r="A94" s="18" t="s">
        <v>545</v>
      </c>
      <c r="B94" s="21">
        <v>1891190.904941</v>
      </c>
      <c r="C94" s="21">
        <v>537263.24958599999</v>
      </c>
      <c r="D94" s="21">
        <v>7152.107</v>
      </c>
      <c r="E94" s="22">
        <v>150</v>
      </c>
      <c r="F94" s="23">
        <v>0</v>
      </c>
      <c r="G94" s="22">
        <v>-90</v>
      </c>
      <c r="H94" s="22" t="s">
        <v>542</v>
      </c>
    </row>
    <row r="95" spans="1:8" x14ac:dyDescent="0.35">
      <c r="A95" s="18" t="s">
        <v>546</v>
      </c>
      <c r="B95" s="24">
        <v>1892932.800359</v>
      </c>
      <c r="C95" s="24">
        <v>536830.81141600001</v>
      </c>
      <c r="D95" s="24">
        <v>6936.9080000000004</v>
      </c>
      <c r="E95" s="25">
        <v>250</v>
      </c>
      <c r="F95" s="26">
        <v>235</v>
      </c>
      <c r="G95" s="25">
        <v>-45</v>
      </c>
      <c r="H95" s="25" t="s">
        <v>542</v>
      </c>
    </row>
    <row r="96" spans="1:8" x14ac:dyDescent="0.35">
      <c r="A96" s="18" t="s">
        <v>547</v>
      </c>
      <c r="B96" s="21">
        <v>1893168.800483</v>
      </c>
      <c r="C96" s="21">
        <v>536654.04573999997</v>
      </c>
      <c r="D96" s="21">
        <v>6885.8649999999998</v>
      </c>
      <c r="E96" s="22">
        <v>300</v>
      </c>
      <c r="F96" s="23">
        <v>235</v>
      </c>
      <c r="G96" s="22">
        <v>-60</v>
      </c>
      <c r="H96" s="22" t="s">
        <v>542</v>
      </c>
    </row>
    <row r="97" spans="1:8" x14ac:dyDescent="0.35">
      <c r="A97" s="18" t="s">
        <v>548</v>
      </c>
      <c r="B97" s="21">
        <v>1893445.983727</v>
      </c>
      <c r="C97" s="21">
        <v>536537.74988500006</v>
      </c>
      <c r="D97" s="21">
        <v>6846.62</v>
      </c>
      <c r="E97" s="22">
        <v>400</v>
      </c>
      <c r="F97" s="23">
        <v>235</v>
      </c>
      <c r="G97" s="22">
        <v>-60</v>
      </c>
      <c r="H97" s="22" t="s">
        <v>542</v>
      </c>
    </row>
    <row r="98" spans="1:8" x14ac:dyDescent="0.35">
      <c r="A98" s="18" t="s">
        <v>549</v>
      </c>
      <c r="B98" s="21">
        <v>1890870.9083829999</v>
      </c>
      <c r="C98" s="21">
        <v>537071.15626199997</v>
      </c>
      <c r="D98" s="21">
        <v>7216.5609999999997</v>
      </c>
      <c r="E98" s="22">
        <v>200</v>
      </c>
      <c r="F98" s="23">
        <v>320</v>
      </c>
      <c r="G98" s="22">
        <v>-60</v>
      </c>
      <c r="H98" s="22" t="s">
        <v>542</v>
      </c>
    </row>
    <row r="99" spans="1:8" x14ac:dyDescent="0.35">
      <c r="A99" s="18" t="s">
        <v>550</v>
      </c>
      <c r="B99" s="21">
        <v>1890740.7971880001</v>
      </c>
      <c r="C99" s="21">
        <v>536887.52686900005</v>
      </c>
      <c r="D99" s="21">
        <v>7267.7979999999998</v>
      </c>
      <c r="E99" s="22">
        <v>200</v>
      </c>
      <c r="F99" s="23">
        <v>0</v>
      </c>
      <c r="G99" s="22">
        <v>-90</v>
      </c>
      <c r="H99" s="22" t="s">
        <v>542</v>
      </c>
    </row>
    <row r="100" spans="1:8" x14ac:dyDescent="0.35">
      <c r="A100" s="18" t="s">
        <v>551</v>
      </c>
      <c r="B100" s="24">
        <v>1890717.9621840001</v>
      </c>
      <c r="C100" s="24">
        <v>537176.65833600005</v>
      </c>
      <c r="D100" s="24">
        <v>7198.4430000000002</v>
      </c>
      <c r="E100" s="25">
        <v>300</v>
      </c>
      <c r="F100" s="26">
        <v>0</v>
      </c>
      <c r="G100" s="25">
        <v>-90</v>
      </c>
      <c r="H100" s="25" t="s">
        <v>542</v>
      </c>
    </row>
    <row r="101" spans="1:8" x14ac:dyDescent="0.35">
      <c r="A101" s="18" t="s">
        <v>552</v>
      </c>
      <c r="B101" s="24">
        <v>1890045.0978880001</v>
      </c>
      <c r="C101" s="24">
        <v>537322.85772800003</v>
      </c>
      <c r="D101" s="24">
        <v>7197.08</v>
      </c>
      <c r="E101" s="25">
        <v>405</v>
      </c>
      <c r="F101" s="26">
        <v>0</v>
      </c>
      <c r="G101" s="25">
        <v>-90</v>
      </c>
      <c r="H101" s="25" t="s">
        <v>542</v>
      </c>
    </row>
    <row r="102" spans="1:8" x14ac:dyDescent="0.35">
      <c r="A102" s="18" t="s">
        <v>553</v>
      </c>
      <c r="B102" s="21">
        <v>1889710.1255640001</v>
      </c>
      <c r="C102" s="21">
        <v>537045.561521</v>
      </c>
      <c r="D102" s="21">
        <v>7024.6719999999996</v>
      </c>
      <c r="E102" s="22">
        <v>300</v>
      </c>
      <c r="F102" s="23">
        <v>0</v>
      </c>
      <c r="G102" s="22">
        <v>-90</v>
      </c>
      <c r="H102" s="22" t="s">
        <v>542</v>
      </c>
    </row>
    <row r="103" spans="1:8" x14ac:dyDescent="0.35">
      <c r="A103" s="18" t="s">
        <v>554</v>
      </c>
      <c r="B103" s="24">
        <v>1889484.4665099999</v>
      </c>
      <c r="C103" s="24">
        <v>536481.09190799994</v>
      </c>
      <c r="D103" s="24">
        <v>6952.4960000000001</v>
      </c>
      <c r="E103" s="25">
        <v>165</v>
      </c>
      <c r="F103" s="26">
        <v>40</v>
      </c>
      <c r="G103" s="25">
        <v>-60</v>
      </c>
      <c r="H103" s="25" t="s">
        <v>542</v>
      </c>
    </row>
    <row r="104" spans="1:8" x14ac:dyDescent="0.35">
      <c r="A104" s="18" t="s">
        <v>555</v>
      </c>
      <c r="B104" s="21">
        <v>1889527.439789</v>
      </c>
      <c r="C104" s="21">
        <v>536263.81376699999</v>
      </c>
      <c r="D104" s="21">
        <v>6936.1670000000004</v>
      </c>
      <c r="E104" s="22">
        <v>120</v>
      </c>
      <c r="F104" s="23">
        <v>0</v>
      </c>
      <c r="G104" s="22">
        <v>-60</v>
      </c>
      <c r="H104" s="22" t="s">
        <v>542</v>
      </c>
    </row>
    <row r="105" spans="1:8" x14ac:dyDescent="0.35">
      <c r="A105" s="18" t="s">
        <v>556</v>
      </c>
      <c r="B105" s="24">
        <v>1894051.743299</v>
      </c>
      <c r="C105" s="24">
        <v>537737.89275999996</v>
      </c>
      <c r="D105" s="24">
        <v>6839.5240000000003</v>
      </c>
      <c r="E105" s="25">
        <v>960</v>
      </c>
      <c r="F105" s="26">
        <v>0</v>
      </c>
      <c r="G105" s="25">
        <v>-90</v>
      </c>
      <c r="H105" s="25" t="s">
        <v>542</v>
      </c>
    </row>
    <row r="106" spans="1:8" x14ac:dyDescent="0.35">
      <c r="A106" s="18" t="s">
        <v>557</v>
      </c>
      <c r="B106" s="21">
        <v>1895048.1234639999</v>
      </c>
      <c r="C106" s="21">
        <v>537664.46027799998</v>
      </c>
      <c r="D106" s="21">
        <v>6773.68</v>
      </c>
      <c r="E106" s="22">
        <v>1000</v>
      </c>
      <c r="F106" s="23">
        <v>0</v>
      </c>
      <c r="G106" s="22">
        <v>-90</v>
      </c>
      <c r="H106" s="22" t="s">
        <v>542</v>
      </c>
    </row>
    <row r="107" spans="1:8" x14ac:dyDescent="0.35">
      <c r="A107" s="18" t="s">
        <v>558</v>
      </c>
      <c r="B107" s="24">
        <v>1912090.4567189999</v>
      </c>
      <c r="C107" s="24">
        <v>529372.200388</v>
      </c>
      <c r="D107" s="24">
        <v>6415</v>
      </c>
      <c r="E107" s="25">
        <v>45</v>
      </c>
      <c r="F107" s="26">
        <v>0</v>
      </c>
      <c r="G107" s="25">
        <v>-90</v>
      </c>
      <c r="H107" s="25" t="s">
        <v>559</v>
      </c>
    </row>
    <row r="108" spans="1:8" x14ac:dyDescent="0.35">
      <c r="A108" s="18" t="s">
        <v>560</v>
      </c>
      <c r="B108" s="21">
        <v>1911821.886349</v>
      </c>
      <c r="C108" s="21">
        <v>529106.19873499998</v>
      </c>
      <c r="D108" s="21">
        <v>6415</v>
      </c>
      <c r="E108" s="22">
        <v>35</v>
      </c>
      <c r="F108" s="23">
        <v>0</v>
      </c>
      <c r="G108" s="22">
        <v>-90</v>
      </c>
      <c r="H108" s="22" t="s">
        <v>559</v>
      </c>
    </row>
    <row r="109" spans="1:8" x14ac:dyDescent="0.35">
      <c r="A109" s="18" t="s">
        <v>561</v>
      </c>
      <c r="B109" s="24">
        <v>1911778.6171909999</v>
      </c>
      <c r="C109" s="24">
        <v>529593.53355000005</v>
      </c>
      <c r="D109" s="24">
        <v>6405</v>
      </c>
      <c r="E109" s="25">
        <v>40</v>
      </c>
      <c r="F109" s="26">
        <v>0</v>
      </c>
      <c r="G109" s="25">
        <v>-90</v>
      </c>
      <c r="H109" s="25" t="s">
        <v>559</v>
      </c>
    </row>
    <row r="110" spans="1:8" x14ac:dyDescent="0.35">
      <c r="A110" s="18" t="s">
        <v>562</v>
      </c>
      <c r="B110" s="21">
        <v>1911606.770151</v>
      </c>
      <c r="C110" s="21">
        <v>529229.30930600001</v>
      </c>
      <c r="D110" s="21">
        <v>6410</v>
      </c>
      <c r="E110" s="22">
        <v>30</v>
      </c>
      <c r="F110" s="23">
        <v>0</v>
      </c>
      <c r="G110" s="22">
        <v>-90</v>
      </c>
      <c r="H110" s="22" t="s">
        <v>559</v>
      </c>
    </row>
    <row r="111" spans="1:8" x14ac:dyDescent="0.35">
      <c r="A111" s="18" t="s">
        <v>563</v>
      </c>
      <c r="B111" s="24">
        <v>1911336.6704800001</v>
      </c>
      <c r="C111" s="24">
        <v>529456.53962599998</v>
      </c>
      <c r="D111" s="24">
        <v>6393</v>
      </c>
      <c r="E111" s="25">
        <v>20</v>
      </c>
      <c r="F111" s="26">
        <v>0</v>
      </c>
      <c r="G111" s="25">
        <v>-90</v>
      </c>
      <c r="H111" s="25" t="s">
        <v>559</v>
      </c>
    </row>
    <row r="112" spans="1:8" x14ac:dyDescent="0.35">
      <c r="A112" s="18" t="s">
        <v>564</v>
      </c>
      <c r="B112" s="21">
        <v>1811349.7250000001</v>
      </c>
      <c r="C112" s="21">
        <v>509932.62800000003</v>
      </c>
      <c r="D112" s="21">
        <v>6891.8959999999997</v>
      </c>
      <c r="E112" s="22">
        <v>1660</v>
      </c>
      <c r="F112" s="23">
        <v>90</v>
      </c>
      <c r="G112" s="22">
        <v>-50</v>
      </c>
      <c r="H112" s="22" t="s">
        <v>565</v>
      </c>
    </row>
    <row r="113" spans="1:8" x14ac:dyDescent="0.35">
      <c r="A113" s="18" t="s">
        <v>566</v>
      </c>
      <c r="B113" s="24">
        <v>1810884.9879999999</v>
      </c>
      <c r="C113" s="24">
        <v>511419.96399999998</v>
      </c>
      <c r="D113" s="24">
        <v>6902.0659999999998</v>
      </c>
      <c r="E113" s="25">
        <v>1946</v>
      </c>
      <c r="F113" s="26">
        <v>270</v>
      </c>
      <c r="G113" s="25">
        <v>-50</v>
      </c>
      <c r="H113" s="25" t="s">
        <v>565</v>
      </c>
    </row>
    <row r="114" spans="1:8" x14ac:dyDescent="0.35">
      <c r="A114" s="18" t="s">
        <v>567</v>
      </c>
      <c r="B114" s="21">
        <v>1891119.9581520001</v>
      </c>
      <c r="C114" s="21">
        <v>500318.66656500002</v>
      </c>
      <c r="D114" s="21">
        <v>7298.8320000000003</v>
      </c>
      <c r="E114" s="22">
        <v>800</v>
      </c>
      <c r="F114" s="23">
        <v>80</v>
      </c>
      <c r="G114" s="22">
        <v>60</v>
      </c>
      <c r="H114" s="22" t="s">
        <v>568</v>
      </c>
    </row>
    <row r="115" spans="1:8" x14ac:dyDescent="0.35">
      <c r="A115" s="19" t="s">
        <v>569</v>
      </c>
      <c r="B115" s="81">
        <v>1892981</v>
      </c>
      <c r="C115" s="81">
        <v>499005</v>
      </c>
      <c r="D115" s="81">
        <v>7140</v>
      </c>
      <c r="E115" s="82">
        <v>930</v>
      </c>
      <c r="F115" s="83">
        <v>15</v>
      </c>
      <c r="G115" s="82">
        <v>60</v>
      </c>
      <c r="H115" s="82" t="s">
        <v>568</v>
      </c>
    </row>
  </sheetData>
  <mergeCells count="4">
    <mergeCell ref="A1:H1"/>
    <mergeCell ref="A2:H2"/>
    <mergeCell ref="A3:H3"/>
    <mergeCell ref="A4:H4"/>
  </mergeCells>
  <hyperlinks>
    <hyperlink ref="A4:H4" location="'I2-BALD MOUNTAIN - Notes'!Print_Area" display="Please refer to Bald Mountain Explanatory Notes (LINK)"/>
  </hyperlinks>
  <pageMargins left="0.7" right="0.7" top="0.75" bottom="0.75" header="0.3" footer="0.3"/>
  <pageSetup scale="89" orientation="portrait" horizontalDpi="1200" verticalDpi="1200" r:id="rId1"/>
  <headerFooter>
    <oddFooter xml:space="preserve">&amp;C&amp;P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G122"/>
  <sheetViews>
    <sheetView showGridLines="0" view="pageBreakPreview" zoomScaleNormal="100" zoomScaleSheetLayoutView="100" workbookViewId="0">
      <selection sqref="A1:G1"/>
    </sheetView>
  </sheetViews>
  <sheetFormatPr defaultRowHeight="14.5" x14ac:dyDescent="0.35"/>
  <cols>
    <col min="1" max="1" width="18.54296875" bestFit="1" customWidth="1"/>
    <col min="2" max="2" width="10.1796875" bestFit="1" customWidth="1"/>
    <col min="3" max="3" width="8" bestFit="1" customWidth="1"/>
    <col min="4" max="4" width="12" customWidth="1"/>
    <col min="5" max="6" width="10.1796875" customWidth="1"/>
    <col min="7" max="7" width="15.1796875" style="17" bestFit="1" customWidth="1"/>
  </cols>
  <sheetData>
    <row r="1" spans="1:7" ht="32.25" customHeight="1" x14ac:dyDescent="0.35">
      <c r="A1" s="94" t="str">
        <f>'Table of Contents'!A1:K1</f>
        <v>02.10.21 Kinross provides update on development projects and full-year 2020 exploration results</v>
      </c>
      <c r="B1" s="94"/>
      <c r="C1" s="94"/>
      <c r="D1" s="94"/>
      <c r="E1" s="94"/>
      <c r="F1" s="94"/>
      <c r="G1" s="94"/>
    </row>
    <row r="2" spans="1:7" ht="29.25" customHeight="1" x14ac:dyDescent="0.35">
      <c r="A2" s="95" t="s">
        <v>7</v>
      </c>
      <c r="B2" s="95"/>
      <c r="C2" s="95"/>
      <c r="D2" s="95"/>
      <c r="E2" s="95"/>
      <c r="F2" s="95"/>
      <c r="G2" s="95"/>
    </row>
    <row r="3" spans="1:7" ht="55.5" customHeight="1" x14ac:dyDescent="0.35">
      <c r="A3" s="96" t="s">
        <v>570</v>
      </c>
      <c r="B3" s="96"/>
      <c r="C3" s="96"/>
      <c r="D3" s="96"/>
      <c r="E3" s="96"/>
      <c r="F3" s="96"/>
      <c r="G3" s="96"/>
    </row>
    <row r="4" spans="1:7" ht="32.25" customHeight="1" x14ac:dyDescent="0.35">
      <c r="A4" s="97" t="s">
        <v>702</v>
      </c>
      <c r="B4" s="97"/>
      <c r="C4" s="97"/>
      <c r="D4" s="97"/>
      <c r="E4" s="97"/>
      <c r="F4" s="97"/>
      <c r="G4" s="97"/>
    </row>
    <row r="5" spans="1:7" ht="24" customHeight="1" x14ac:dyDescent="0.35">
      <c r="A5" s="76" t="s">
        <v>4</v>
      </c>
      <c r="B5" s="77" t="s">
        <v>571</v>
      </c>
      <c r="C5" s="77" t="s">
        <v>572</v>
      </c>
      <c r="D5" s="77" t="s">
        <v>573</v>
      </c>
      <c r="E5" s="78" t="s">
        <v>20</v>
      </c>
      <c r="F5" s="78" t="s">
        <v>21</v>
      </c>
      <c r="G5" s="76" t="s">
        <v>0</v>
      </c>
    </row>
    <row r="6" spans="1:7" x14ac:dyDescent="0.35">
      <c r="A6" s="28" t="s">
        <v>574</v>
      </c>
      <c r="B6" s="32">
        <v>449</v>
      </c>
      <c r="C6" s="32">
        <v>469</v>
      </c>
      <c r="D6" s="32">
        <v>20</v>
      </c>
      <c r="E6" s="32">
        <v>0.34285322453457678</v>
      </c>
      <c r="F6" s="32" t="s">
        <v>575</v>
      </c>
      <c r="G6" s="28" t="s">
        <v>576</v>
      </c>
    </row>
    <row r="7" spans="1:7" x14ac:dyDescent="0.35">
      <c r="A7" s="30" t="s">
        <v>577</v>
      </c>
      <c r="B7" s="33">
        <v>40</v>
      </c>
      <c r="C7" s="33">
        <v>59.5</v>
      </c>
      <c r="D7" s="33">
        <v>19.5</v>
      </c>
      <c r="E7" s="33">
        <v>0.20914046696609184</v>
      </c>
      <c r="F7" s="32" t="s">
        <v>575</v>
      </c>
      <c r="G7" s="30" t="s">
        <v>479</v>
      </c>
    </row>
    <row r="8" spans="1:7" x14ac:dyDescent="0.35">
      <c r="A8" s="28" t="s">
        <v>577</v>
      </c>
      <c r="B8" s="32">
        <v>161</v>
      </c>
      <c r="C8" s="32">
        <v>182</v>
      </c>
      <c r="D8" s="32">
        <v>21</v>
      </c>
      <c r="E8" s="32">
        <v>0.34971028902526835</v>
      </c>
      <c r="F8" s="32" t="s">
        <v>575</v>
      </c>
      <c r="G8" s="28" t="s">
        <v>479</v>
      </c>
    </row>
    <row r="9" spans="1:7" x14ac:dyDescent="0.35">
      <c r="A9" s="30" t="s">
        <v>555</v>
      </c>
      <c r="B9" s="33">
        <v>65</v>
      </c>
      <c r="C9" s="33">
        <v>90</v>
      </c>
      <c r="D9" s="33">
        <v>25</v>
      </c>
      <c r="E9" s="33">
        <v>1.6319813487845856</v>
      </c>
      <c r="F9" s="32" t="s">
        <v>575</v>
      </c>
      <c r="G9" s="30" t="s">
        <v>578</v>
      </c>
    </row>
    <row r="10" spans="1:7" x14ac:dyDescent="0.35">
      <c r="A10" s="28" t="s">
        <v>555</v>
      </c>
      <c r="B10" s="32">
        <v>90</v>
      </c>
      <c r="C10" s="32">
        <v>100</v>
      </c>
      <c r="D10" s="32">
        <v>10</v>
      </c>
      <c r="E10" s="32">
        <v>2.5713991840093255</v>
      </c>
      <c r="F10" s="32" t="s">
        <v>575</v>
      </c>
      <c r="G10" s="28" t="s">
        <v>578</v>
      </c>
    </row>
    <row r="11" spans="1:7" x14ac:dyDescent="0.35">
      <c r="A11" s="30" t="s">
        <v>554</v>
      </c>
      <c r="B11" s="33">
        <v>45</v>
      </c>
      <c r="C11" s="33">
        <v>55</v>
      </c>
      <c r="D11" s="33">
        <v>10</v>
      </c>
      <c r="E11" s="33">
        <v>0.77484828744814349</v>
      </c>
      <c r="F11" s="32" t="s">
        <v>575</v>
      </c>
      <c r="G11" s="30" t="s">
        <v>578</v>
      </c>
    </row>
    <row r="12" spans="1:7" x14ac:dyDescent="0.35">
      <c r="A12" s="28" t="s">
        <v>554</v>
      </c>
      <c r="B12" s="32">
        <v>55</v>
      </c>
      <c r="C12" s="32">
        <v>70</v>
      </c>
      <c r="D12" s="32">
        <v>15</v>
      </c>
      <c r="E12" s="32">
        <v>2.9622518599787435</v>
      </c>
      <c r="F12" s="32" t="s">
        <v>575</v>
      </c>
      <c r="G12" s="28" t="s">
        <v>578</v>
      </c>
    </row>
    <row r="13" spans="1:7" x14ac:dyDescent="0.35">
      <c r="A13" s="30" t="s">
        <v>554</v>
      </c>
      <c r="B13" s="33">
        <v>70</v>
      </c>
      <c r="C13" s="33">
        <v>160</v>
      </c>
      <c r="D13" s="33">
        <v>90</v>
      </c>
      <c r="E13" s="33">
        <v>2.0914046696609181</v>
      </c>
      <c r="F13" s="32" t="s">
        <v>575</v>
      </c>
      <c r="G13" s="30" t="s">
        <v>578</v>
      </c>
    </row>
    <row r="14" spans="1:7" x14ac:dyDescent="0.35">
      <c r="A14" s="28" t="s">
        <v>546</v>
      </c>
      <c r="B14" s="32">
        <v>90</v>
      </c>
      <c r="C14" s="32">
        <v>115</v>
      </c>
      <c r="D14" s="32">
        <v>25</v>
      </c>
      <c r="E14" s="32">
        <v>0.17142661226728839</v>
      </c>
      <c r="F14" s="32" t="s">
        <v>575</v>
      </c>
      <c r="G14" s="28" t="s">
        <v>578</v>
      </c>
    </row>
    <row r="15" spans="1:7" x14ac:dyDescent="0.35">
      <c r="A15" s="30" t="s">
        <v>553</v>
      </c>
      <c r="B15" s="33">
        <v>0</v>
      </c>
      <c r="C15" s="33">
        <v>15</v>
      </c>
      <c r="D15" s="33">
        <v>15</v>
      </c>
      <c r="E15" s="33">
        <v>0.39085267596941753</v>
      </c>
      <c r="F15" s="32" t="s">
        <v>575</v>
      </c>
      <c r="G15" s="30" t="s">
        <v>578</v>
      </c>
    </row>
    <row r="16" spans="1:7" x14ac:dyDescent="0.35">
      <c r="A16" s="28" t="s">
        <v>550</v>
      </c>
      <c r="B16" s="32">
        <v>5</v>
      </c>
      <c r="C16" s="32">
        <v>20</v>
      </c>
      <c r="D16" s="32">
        <v>15</v>
      </c>
      <c r="E16" s="32">
        <v>0.15428395104055953</v>
      </c>
      <c r="F16" s="32" t="s">
        <v>575</v>
      </c>
      <c r="G16" s="28" t="s">
        <v>578</v>
      </c>
    </row>
    <row r="17" spans="1:7" x14ac:dyDescent="0.35">
      <c r="A17" s="30" t="s">
        <v>549</v>
      </c>
      <c r="B17" s="33">
        <v>85</v>
      </c>
      <c r="C17" s="33">
        <v>95</v>
      </c>
      <c r="D17" s="33">
        <v>10</v>
      </c>
      <c r="E17" s="33">
        <v>0.14399835430452224</v>
      </c>
      <c r="F17" s="32" t="s">
        <v>575</v>
      </c>
      <c r="G17" s="30" t="s">
        <v>578</v>
      </c>
    </row>
    <row r="18" spans="1:7" x14ac:dyDescent="0.35">
      <c r="A18" s="28" t="s">
        <v>541</v>
      </c>
      <c r="B18" s="32">
        <v>5</v>
      </c>
      <c r="C18" s="32">
        <v>15</v>
      </c>
      <c r="D18" s="32">
        <v>10</v>
      </c>
      <c r="E18" s="32">
        <v>0.19199780573936298</v>
      </c>
      <c r="F18" s="32" t="s">
        <v>575</v>
      </c>
      <c r="G18" s="28" t="s">
        <v>578</v>
      </c>
    </row>
    <row r="19" spans="1:7" x14ac:dyDescent="0.35">
      <c r="A19" s="30" t="s">
        <v>541</v>
      </c>
      <c r="B19" s="33">
        <v>70</v>
      </c>
      <c r="C19" s="33">
        <v>95</v>
      </c>
      <c r="D19" s="33">
        <v>25</v>
      </c>
      <c r="E19" s="33">
        <v>0.35656735351595981</v>
      </c>
      <c r="F19" s="32" t="s">
        <v>575</v>
      </c>
      <c r="G19" s="30" t="s">
        <v>578</v>
      </c>
    </row>
    <row r="20" spans="1:7" x14ac:dyDescent="0.35">
      <c r="A20" s="28" t="s">
        <v>543</v>
      </c>
      <c r="B20" s="32">
        <v>0</v>
      </c>
      <c r="C20" s="32">
        <v>20</v>
      </c>
      <c r="D20" s="32">
        <v>20</v>
      </c>
      <c r="E20" s="32">
        <v>0.62056433640758402</v>
      </c>
      <c r="F20" s="32" t="s">
        <v>575</v>
      </c>
      <c r="G20" s="28" t="s">
        <v>578</v>
      </c>
    </row>
    <row r="21" spans="1:7" x14ac:dyDescent="0.35">
      <c r="A21" s="30" t="s">
        <v>543</v>
      </c>
      <c r="B21" s="33">
        <v>80</v>
      </c>
      <c r="C21" s="33">
        <v>115</v>
      </c>
      <c r="D21" s="33">
        <v>35</v>
      </c>
      <c r="E21" s="33">
        <v>0.38742414372407175</v>
      </c>
      <c r="F21" s="32" t="s">
        <v>575</v>
      </c>
      <c r="G21" s="30" t="s">
        <v>578</v>
      </c>
    </row>
    <row r="22" spans="1:7" x14ac:dyDescent="0.35">
      <c r="A22" s="28" t="s">
        <v>544</v>
      </c>
      <c r="B22" s="32">
        <v>0</v>
      </c>
      <c r="C22" s="32">
        <v>20</v>
      </c>
      <c r="D22" s="32">
        <v>20</v>
      </c>
      <c r="E22" s="32">
        <v>0.61027873967154667</v>
      </c>
      <c r="F22" s="32" t="s">
        <v>575</v>
      </c>
      <c r="G22" s="28" t="s">
        <v>578</v>
      </c>
    </row>
    <row r="23" spans="1:7" x14ac:dyDescent="0.35">
      <c r="A23" s="30" t="s">
        <v>534</v>
      </c>
      <c r="B23" s="33">
        <v>395</v>
      </c>
      <c r="C23" s="33">
        <v>415</v>
      </c>
      <c r="D23" s="33">
        <v>20</v>
      </c>
      <c r="E23" s="33">
        <v>0.51427983680186518</v>
      </c>
      <c r="F23" s="32" t="s">
        <v>575</v>
      </c>
      <c r="G23" s="30" t="s">
        <v>579</v>
      </c>
    </row>
    <row r="24" spans="1:7" x14ac:dyDescent="0.35">
      <c r="A24" s="28" t="s">
        <v>529</v>
      </c>
      <c r="B24" s="32">
        <v>95</v>
      </c>
      <c r="C24" s="32">
        <v>110</v>
      </c>
      <c r="D24" s="32">
        <v>15</v>
      </c>
      <c r="E24" s="32">
        <v>0.4902801110844448</v>
      </c>
      <c r="F24" s="32" t="s">
        <v>575</v>
      </c>
      <c r="G24" s="28" t="s">
        <v>579</v>
      </c>
    </row>
    <row r="25" spans="1:7" x14ac:dyDescent="0.35">
      <c r="A25" s="30" t="s">
        <v>532</v>
      </c>
      <c r="B25" s="33">
        <v>120</v>
      </c>
      <c r="C25" s="33">
        <v>155</v>
      </c>
      <c r="D25" s="33">
        <v>35</v>
      </c>
      <c r="E25" s="33">
        <v>1.4262694140638392</v>
      </c>
      <c r="F25" s="32" t="s">
        <v>575</v>
      </c>
      <c r="G25" s="30" t="s">
        <v>579</v>
      </c>
    </row>
    <row r="26" spans="1:7" x14ac:dyDescent="0.35">
      <c r="A26" s="28" t="s">
        <v>532</v>
      </c>
      <c r="B26" s="32">
        <v>205</v>
      </c>
      <c r="C26" s="32">
        <v>225</v>
      </c>
      <c r="D26" s="32">
        <v>20</v>
      </c>
      <c r="E26" s="32">
        <v>1.210271882607056</v>
      </c>
      <c r="F26" s="32" t="s">
        <v>575</v>
      </c>
      <c r="G26" s="28" t="s">
        <v>579</v>
      </c>
    </row>
    <row r="27" spans="1:7" x14ac:dyDescent="0.35">
      <c r="A27" s="30" t="s">
        <v>530</v>
      </c>
      <c r="B27" s="33">
        <v>275</v>
      </c>
      <c r="C27" s="33">
        <v>360</v>
      </c>
      <c r="D27" s="33">
        <v>85</v>
      </c>
      <c r="E27" s="33">
        <v>1.9508348476017419</v>
      </c>
      <c r="F27" s="32" t="s">
        <v>575</v>
      </c>
      <c r="G27" s="30" t="s">
        <v>579</v>
      </c>
    </row>
    <row r="28" spans="1:7" x14ac:dyDescent="0.35">
      <c r="A28" s="28" t="s">
        <v>531</v>
      </c>
      <c r="B28" s="32">
        <v>185</v>
      </c>
      <c r="C28" s="32">
        <v>310</v>
      </c>
      <c r="D28" s="32">
        <v>125</v>
      </c>
      <c r="E28" s="32">
        <v>1.045702334830459</v>
      </c>
      <c r="F28" s="32" t="s">
        <v>575</v>
      </c>
      <c r="G28" s="28" t="s">
        <v>579</v>
      </c>
    </row>
    <row r="29" spans="1:7" x14ac:dyDescent="0.35">
      <c r="A29" s="30" t="s">
        <v>533</v>
      </c>
      <c r="B29" s="33">
        <v>370</v>
      </c>
      <c r="C29" s="33">
        <v>425</v>
      </c>
      <c r="D29" s="33">
        <v>55</v>
      </c>
      <c r="E29" s="33">
        <v>1.2171289470977473</v>
      </c>
      <c r="F29" s="32" t="s">
        <v>575</v>
      </c>
      <c r="G29" s="30" t="s">
        <v>579</v>
      </c>
    </row>
    <row r="30" spans="1:7" x14ac:dyDescent="0.35">
      <c r="A30" s="28" t="s">
        <v>533</v>
      </c>
      <c r="B30" s="32">
        <v>485</v>
      </c>
      <c r="C30" s="32">
        <v>500</v>
      </c>
      <c r="D30" s="32">
        <v>15</v>
      </c>
      <c r="E30" s="32">
        <v>0.19885487023005452</v>
      </c>
      <c r="F30" s="32" t="s">
        <v>575</v>
      </c>
      <c r="G30" s="28" t="s">
        <v>579</v>
      </c>
    </row>
    <row r="31" spans="1:7" x14ac:dyDescent="0.35">
      <c r="A31" s="30" t="s">
        <v>461</v>
      </c>
      <c r="B31" s="33">
        <v>135</v>
      </c>
      <c r="C31" s="33">
        <v>175</v>
      </c>
      <c r="D31" s="33">
        <v>40</v>
      </c>
      <c r="E31" s="33">
        <v>0.32228203106250219</v>
      </c>
      <c r="F31" s="32" t="s">
        <v>575</v>
      </c>
      <c r="G31" s="30" t="s">
        <v>580</v>
      </c>
    </row>
    <row r="32" spans="1:7" x14ac:dyDescent="0.35">
      <c r="A32" s="28" t="s">
        <v>463</v>
      </c>
      <c r="B32" s="32">
        <v>65</v>
      </c>
      <c r="C32" s="32">
        <v>105</v>
      </c>
      <c r="D32" s="32">
        <v>40</v>
      </c>
      <c r="E32" s="32">
        <v>0.29828230534508177</v>
      </c>
      <c r="F32" s="32" t="s">
        <v>575</v>
      </c>
      <c r="G32" s="28" t="s">
        <v>580</v>
      </c>
    </row>
    <row r="33" spans="1:7" x14ac:dyDescent="0.35">
      <c r="A33" s="30" t="s">
        <v>463</v>
      </c>
      <c r="B33" s="33">
        <v>175</v>
      </c>
      <c r="C33" s="33">
        <v>205</v>
      </c>
      <c r="D33" s="33">
        <v>30</v>
      </c>
      <c r="E33" s="33">
        <v>0.54513662700997711</v>
      </c>
      <c r="F33" s="32" t="s">
        <v>575</v>
      </c>
      <c r="G33" s="30" t="s">
        <v>580</v>
      </c>
    </row>
    <row r="34" spans="1:7" x14ac:dyDescent="0.35">
      <c r="A34" s="28" t="s">
        <v>463</v>
      </c>
      <c r="B34" s="32">
        <v>270</v>
      </c>
      <c r="C34" s="32">
        <v>285</v>
      </c>
      <c r="D34" s="32">
        <v>15</v>
      </c>
      <c r="E34" s="32">
        <v>0.47313744985771594</v>
      </c>
      <c r="F34" s="32" t="s">
        <v>575</v>
      </c>
      <c r="G34" s="28" t="s">
        <v>580</v>
      </c>
    </row>
    <row r="35" spans="1:7" x14ac:dyDescent="0.35">
      <c r="A35" s="30" t="s">
        <v>463</v>
      </c>
      <c r="B35" s="33">
        <v>435</v>
      </c>
      <c r="C35" s="33">
        <v>475</v>
      </c>
      <c r="D35" s="33">
        <v>40</v>
      </c>
      <c r="E35" s="33">
        <v>0.46628038536702437</v>
      </c>
      <c r="F35" s="32" t="s">
        <v>575</v>
      </c>
      <c r="G35" s="30" t="s">
        <v>580</v>
      </c>
    </row>
    <row r="36" spans="1:7" x14ac:dyDescent="0.35">
      <c r="A36" s="28" t="s">
        <v>455</v>
      </c>
      <c r="B36" s="32">
        <v>10</v>
      </c>
      <c r="C36" s="32">
        <v>55</v>
      </c>
      <c r="D36" s="32">
        <v>45</v>
      </c>
      <c r="E36" s="32">
        <v>0.25713991840093259</v>
      </c>
      <c r="F36" s="32" t="s">
        <v>575</v>
      </c>
      <c r="G36" s="28" t="s">
        <v>580</v>
      </c>
    </row>
    <row r="37" spans="1:7" x14ac:dyDescent="0.35">
      <c r="A37" s="30" t="s">
        <v>455</v>
      </c>
      <c r="B37" s="33">
        <v>105</v>
      </c>
      <c r="C37" s="33">
        <v>130</v>
      </c>
      <c r="D37" s="33">
        <v>25</v>
      </c>
      <c r="E37" s="33">
        <v>0.4902801110844448</v>
      </c>
      <c r="F37" s="32" t="s">
        <v>575</v>
      </c>
      <c r="G37" s="30" t="s">
        <v>580</v>
      </c>
    </row>
    <row r="38" spans="1:7" x14ac:dyDescent="0.35">
      <c r="A38" s="28" t="s">
        <v>462</v>
      </c>
      <c r="B38" s="32">
        <v>205</v>
      </c>
      <c r="C38" s="32">
        <v>250</v>
      </c>
      <c r="D38" s="32">
        <v>45</v>
      </c>
      <c r="E38" s="32">
        <v>0.26056845064627832</v>
      </c>
      <c r="F38" s="32" t="s">
        <v>575</v>
      </c>
      <c r="G38" s="28" t="s">
        <v>580</v>
      </c>
    </row>
    <row r="39" spans="1:7" x14ac:dyDescent="0.35">
      <c r="A39" s="30" t="s">
        <v>458</v>
      </c>
      <c r="B39" s="33">
        <v>95</v>
      </c>
      <c r="C39" s="33">
        <v>135</v>
      </c>
      <c r="D39" s="33">
        <v>40</v>
      </c>
      <c r="E39" s="33">
        <v>0.60685020742620088</v>
      </c>
      <c r="F39" s="32" t="s">
        <v>575</v>
      </c>
      <c r="G39" s="30" t="s">
        <v>580</v>
      </c>
    </row>
    <row r="40" spans="1:7" x14ac:dyDescent="0.35">
      <c r="A40" s="28" t="s">
        <v>458</v>
      </c>
      <c r="B40" s="32">
        <v>150</v>
      </c>
      <c r="C40" s="32">
        <v>160</v>
      </c>
      <c r="D40" s="32">
        <v>10</v>
      </c>
      <c r="E40" s="32">
        <v>0.72342030376795696</v>
      </c>
      <c r="F40" s="32" t="s">
        <v>575</v>
      </c>
      <c r="G40" s="28" t="s">
        <v>580</v>
      </c>
    </row>
    <row r="41" spans="1:7" x14ac:dyDescent="0.35">
      <c r="A41" s="30" t="s">
        <v>458</v>
      </c>
      <c r="B41" s="33">
        <v>175</v>
      </c>
      <c r="C41" s="33">
        <v>190</v>
      </c>
      <c r="D41" s="33">
        <v>15</v>
      </c>
      <c r="E41" s="33">
        <v>0.21942606370212914</v>
      </c>
      <c r="F41" s="32" t="s">
        <v>575</v>
      </c>
      <c r="G41" s="30" t="s">
        <v>580</v>
      </c>
    </row>
    <row r="42" spans="1:7" x14ac:dyDescent="0.35">
      <c r="A42" s="28" t="s">
        <v>460</v>
      </c>
      <c r="B42" s="32">
        <v>140</v>
      </c>
      <c r="C42" s="32">
        <v>180</v>
      </c>
      <c r="D42" s="32">
        <v>40</v>
      </c>
      <c r="E42" s="32">
        <v>0.5657078204820517</v>
      </c>
      <c r="F42" s="32" t="s">
        <v>575</v>
      </c>
      <c r="G42" s="28" t="s">
        <v>580</v>
      </c>
    </row>
    <row r="43" spans="1:7" x14ac:dyDescent="0.35">
      <c r="A43" s="30" t="s">
        <v>460</v>
      </c>
      <c r="B43" s="33">
        <v>215</v>
      </c>
      <c r="C43" s="33">
        <v>260</v>
      </c>
      <c r="D43" s="33">
        <v>45</v>
      </c>
      <c r="E43" s="33">
        <v>0.23656872492885797</v>
      </c>
      <c r="F43" s="32" t="s">
        <v>575</v>
      </c>
      <c r="G43" s="30" t="s">
        <v>580</v>
      </c>
    </row>
    <row r="44" spans="1:7" x14ac:dyDescent="0.35">
      <c r="A44" s="28" t="s">
        <v>472</v>
      </c>
      <c r="B44" s="32">
        <v>267</v>
      </c>
      <c r="C44" s="32">
        <v>292</v>
      </c>
      <c r="D44" s="32">
        <v>25</v>
      </c>
      <c r="E44" s="32">
        <v>0.36342441800665137</v>
      </c>
      <c r="F44" s="32" t="s">
        <v>575</v>
      </c>
      <c r="G44" s="28" t="s">
        <v>580</v>
      </c>
    </row>
    <row r="45" spans="1:7" x14ac:dyDescent="0.35">
      <c r="A45" s="30" t="s">
        <v>472</v>
      </c>
      <c r="B45" s="33">
        <v>316.10000000000002</v>
      </c>
      <c r="C45" s="33">
        <v>374.8</v>
      </c>
      <c r="D45" s="33">
        <v>58.699999999999989</v>
      </c>
      <c r="E45" s="33">
        <v>1.4125552850824563</v>
      </c>
      <c r="F45" s="32" t="s">
        <v>575</v>
      </c>
      <c r="G45" s="30" t="s">
        <v>580</v>
      </c>
    </row>
    <row r="46" spans="1:7" x14ac:dyDescent="0.35">
      <c r="A46" s="28" t="s">
        <v>457</v>
      </c>
      <c r="B46" s="32">
        <v>115</v>
      </c>
      <c r="C46" s="32">
        <v>185</v>
      </c>
      <c r="D46" s="32">
        <v>70</v>
      </c>
      <c r="E46" s="32">
        <v>0.99427435115027263</v>
      </c>
      <c r="F46" s="32" t="s">
        <v>575</v>
      </c>
      <c r="G46" s="28" t="s">
        <v>580</v>
      </c>
    </row>
    <row r="47" spans="1:7" x14ac:dyDescent="0.35">
      <c r="A47" s="30" t="s">
        <v>457</v>
      </c>
      <c r="B47" s="33">
        <v>205</v>
      </c>
      <c r="C47" s="33">
        <v>220</v>
      </c>
      <c r="D47" s="33">
        <v>15</v>
      </c>
      <c r="E47" s="33">
        <v>0.19542633798470876</v>
      </c>
      <c r="F47" s="32" t="s">
        <v>575</v>
      </c>
      <c r="G47" s="30" t="s">
        <v>580</v>
      </c>
    </row>
    <row r="48" spans="1:7" x14ac:dyDescent="0.35">
      <c r="A48" s="28" t="s">
        <v>451</v>
      </c>
      <c r="B48" s="32">
        <v>605</v>
      </c>
      <c r="C48" s="32">
        <v>830</v>
      </c>
      <c r="D48" s="32">
        <v>225</v>
      </c>
      <c r="E48" s="32">
        <v>0.42856653066822098</v>
      </c>
      <c r="F48" s="32" t="s">
        <v>575</v>
      </c>
      <c r="G48" s="28" t="s">
        <v>581</v>
      </c>
    </row>
    <row r="49" spans="1:7" x14ac:dyDescent="0.35">
      <c r="A49" s="30" t="s">
        <v>450</v>
      </c>
      <c r="B49" s="33">
        <v>300</v>
      </c>
      <c r="C49" s="33">
        <v>550</v>
      </c>
      <c r="D49" s="33">
        <v>250</v>
      </c>
      <c r="E49" s="33">
        <v>0.58285048170878051</v>
      </c>
      <c r="F49" s="32" t="s">
        <v>575</v>
      </c>
      <c r="G49" s="30" t="s">
        <v>581</v>
      </c>
    </row>
    <row r="50" spans="1:7" x14ac:dyDescent="0.35">
      <c r="A50" s="28" t="s">
        <v>454</v>
      </c>
      <c r="B50" s="32">
        <v>420</v>
      </c>
      <c r="C50" s="32">
        <v>691</v>
      </c>
      <c r="D50" s="32">
        <v>271</v>
      </c>
      <c r="E50" s="32">
        <v>0.40624311684197567</v>
      </c>
      <c r="F50" s="32" t="s">
        <v>575</v>
      </c>
      <c r="G50" s="28" t="s">
        <v>581</v>
      </c>
    </row>
    <row r="51" spans="1:7" x14ac:dyDescent="0.35">
      <c r="A51" s="30" t="s">
        <v>454</v>
      </c>
      <c r="B51" s="33">
        <v>863</v>
      </c>
      <c r="C51" s="33">
        <v>881.8</v>
      </c>
      <c r="D51" s="33">
        <v>18.799999999999955</v>
      </c>
      <c r="E51" s="33">
        <v>0.18433831880827092</v>
      </c>
      <c r="F51" s="32" t="s">
        <v>575</v>
      </c>
      <c r="G51" s="30" t="s">
        <v>581</v>
      </c>
    </row>
    <row r="52" spans="1:7" x14ac:dyDescent="0.35">
      <c r="A52" s="28" t="s">
        <v>447</v>
      </c>
      <c r="B52" s="32">
        <v>420</v>
      </c>
      <c r="C52" s="32">
        <v>440</v>
      </c>
      <c r="D52" s="32">
        <v>20</v>
      </c>
      <c r="E52" s="32">
        <v>0.14742688654986802</v>
      </c>
      <c r="F52" s="32" t="s">
        <v>575</v>
      </c>
      <c r="G52" s="28" t="s">
        <v>581</v>
      </c>
    </row>
    <row r="53" spans="1:7" x14ac:dyDescent="0.35">
      <c r="A53" s="30" t="s">
        <v>447</v>
      </c>
      <c r="B53" s="33">
        <v>460</v>
      </c>
      <c r="C53" s="33">
        <v>490</v>
      </c>
      <c r="D53" s="33">
        <v>30</v>
      </c>
      <c r="E53" s="33">
        <v>0.16799808002194261</v>
      </c>
      <c r="F53" s="32" t="s">
        <v>575</v>
      </c>
      <c r="G53" s="30" t="s">
        <v>581</v>
      </c>
    </row>
    <row r="54" spans="1:7" x14ac:dyDescent="0.35">
      <c r="A54" s="28" t="s">
        <v>447</v>
      </c>
      <c r="B54" s="32">
        <v>655</v>
      </c>
      <c r="C54" s="32">
        <v>665</v>
      </c>
      <c r="D54" s="32">
        <v>10</v>
      </c>
      <c r="E54" s="32">
        <v>0.16799808002194261</v>
      </c>
      <c r="F54" s="32" t="s">
        <v>575</v>
      </c>
      <c r="G54" s="28" t="s">
        <v>581</v>
      </c>
    </row>
    <row r="55" spans="1:7" x14ac:dyDescent="0.35">
      <c r="A55" s="30" t="s">
        <v>453</v>
      </c>
      <c r="B55" s="33">
        <v>140</v>
      </c>
      <c r="C55" s="33">
        <v>160</v>
      </c>
      <c r="D55" s="33">
        <v>20</v>
      </c>
      <c r="E55" s="33">
        <v>0.35656735351595981</v>
      </c>
      <c r="F55" s="32" t="s">
        <v>575</v>
      </c>
      <c r="G55" s="30" t="s">
        <v>581</v>
      </c>
    </row>
    <row r="56" spans="1:7" x14ac:dyDescent="0.35">
      <c r="A56" s="28" t="s">
        <v>453</v>
      </c>
      <c r="B56" s="32">
        <v>175</v>
      </c>
      <c r="C56" s="32">
        <v>190</v>
      </c>
      <c r="D56" s="32">
        <v>15</v>
      </c>
      <c r="E56" s="32">
        <v>0.22285459594747489</v>
      </c>
      <c r="F56" s="32" t="s">
        <v>575</v>
      </c>
      <c r="G56" s="28" t="s">
        <v>581</v>
      </c>
    </row>
    <row r="57" spans="1:7" x14ac:dyDescent="0.35">
      <c r="A57" s="30" t="s">
        <v>445</v>
      </c>
      <c r="B57" s="33">
        <v>75</v>
      </c>
      <c r="C57" s="33">
        <v>100</v>
      </c>
      <c r="D57" s="33">
        <v>25</v>
      </c>
      <c r="E57" s="33">
        <v>0.44913772414029557</v>
      </c>
      <c r="F57" s="32" t="s">
        <v>575</v>
      </c>
      <c r="G57" s="30" t="s">
        <v>581</v>
      </c>
    </row>
    <row r="58" spans="1:7" x14ac:dyDescent="0.35">
      <c r="A58" s="28" t="s">
        <v>446</v>
      </c>
      <c r="B58" s="32">
        <v>365</v>
      </c>
      <c r="C58" s="32">
        <v>375</v>
      </c>
      <c r="D58" s="32">
        <v>10</v>
      </c>
      <c r="E58" s="32">
        <v>0.21942606370212914</v>
      </c>
      <c r="F58" s="32" t="s">
        <v>575</v>
      </c>
      <c r="G58" s="28" t="s">
        <v>581</v>
      </c>
    </row>
    <row r="59" spans="1:7" x14ac:dyDescent="0.35">
      <c r="A59" s="30" t="s">
        <v>446</v>
      </c>
      <c r="B59" s="33">
        <v>400</v>
      </c>
      <c r="C59" s="33">
        <v>435</v>
      </c>
      <c r="D59" s="33">
        <v>35</v>
      </c>
      <c r="E59" s="33">
        <v>0.16456954777659683</v>
      </c>
      <c r="F59" s="32" t="s">
        <v>575</v>
      </c>
      <c r="G59" s="30" t="s">
        <v>581</v>
      </c>
    </row>
    <row r="60" spans="1:7" x14ac:dyDescent="0.35">
      <c r="A60" s="28" t="s">
        <v>449</v>
      </c>
      <c r="B60" s="32">
        <v>375</v>
      </c>
      <c r="C60" s="32">
        <v>595</v>
      </c>
      <c r="D60" s="32">
        <v>220</v>
      </c>
      <c r="E60" s="32">
        <v>0.43199506291356671</v>
      </c>
      <c r="F60" s="32" t="s">
        <v>575</v>
      </c>
      <c r="G60" s="28" t="s">
        <v>581</v>
      </c>
    </row>
    <row r="61" spans="1:7" x14ac:dyDescent="0.35">
      <c r="A61" s="30" t="s">
        <v>448</v>
      </c>
      <c r="B61" s="33">
        <v>360</v>
      </c>
      <c r="C61" s="33">
        <v>385</v>
      </c>
      <c r="D61" s="33">
        <v>25</v>
      </c>
      <c r="E61" s="33">
        <v>0.32913909555319365</v>
      </c>
      <c r="F61" s="32" t="s">
        <v>575</v>
      </c>
      <c r="G61" s="30" t="s">
        <v>581</v>
      </c>
    </row>
    <row r="62" spans="1:7" x14ac:dyDescent="0.35">
      <c r="A62" s="28" t="s">
        <v>448</v>
      </c>
      <c r="B62" s="32">
        <v>445</v>
      </c>
      <c r="C62" s="32">
        <v>610</v>
      </c>
      <c r="D62" s="32">
        <v>165</v>
      </c>
      <c r="E62" s="32">
        <v>0.34285322453457678</v>
      </c>
      <c r="F62" s="32" t="s">
        <v>575</v>
      </c>
      <c r="G62" s="28" t="s">
        <v>581</v>
      </c>
    </row>
    <row r="63" spans="1:7" x14ac:dyDescent="0.35">
      <c r="A63" s="30" t="s">
        <v>441</v>
      </c>
      <c r="B63" s="33">
        <v>45</v>
      </c>
      <c r="C63" s="33">
        <v>155</v>
      </c>
      <c r="D63" s="33">
        <v>110</v>
      </c>
      <c r="E63" s="33">
        <v>0.40456680495080055</v>
      </c>
      <c r="F63" s="32" t="s">
        <v>575</v>
      </c>
      <c r="G63" s="30" t="s">
        <v>581</v>
      </c>
    </row>
    <row r="64" spans="1:7" x14ac:dyDescent="0.35">
      <c r="A64" s="28" t="s">
        <v>443</v>
      </c>
      <c r="B64" s="32">
        <v>35</v>
      </c>
      <c r="C64" s="32">
        <v>90</v>
      </c>
      <c r="D64" s="32">
        <v>55</v>
      </c>
      <c r="E64" s="32">
        <v>0.57256488497274316</v>
      </c>
      <c r="F64" s="32" t="s">
        <v>575</v>
      </c>
      <c r="G64" s="28" t="s">
        <v>581</v>
      </c>
    </row>
    <row r="65" spans="1:7" x14ac:dyDescent="0.35">
      <c r="A65" s="30" t="s">
        <v>444</v>
      </c>
      <c r="B65" s="33">
        <v>0</v>
      </c>
      <c r="C65" s="33">
        <v>120</v>
      </c>
      <c r="D65" s="33">
        <v>120</v>
      </c>
      <c r="E65" s="33">
        <v>0.34628175677992251</v>
      </c>
      <c r="F65" s="32" t="s">
        <v>575</v>
      </c>
      <c r="G65" s="30" t="s">
        <v>581</v>
      </c>
    </row>
    <row r="66" spans="1:7" x14ac:dyDescent="0.35">
      <c r="A66" s="28" t="s">
        <v>493</v>
      </c>
      <c r="B66" s="32">
        <v>5</v>
      </c>
      <c r="C66" s="32">
        <v>40.6</v>
      </c>
      <c r="D66" s="32">
        <v>35.6</v>
      </c>
      <c r="E66" s="32">
        <v>0.23314019268351219</v>
      </c>
      <c r="F66" s="32" t="s">
        <v>575</v>
      </c>
      <c r="G66" s="28" t="s">
        <v>582</v>
      </c>
    </row>
    <row r="67" spans="1:7" x14ac:dyDescent="0.35">
      <c r="A67" s="30" t="s">
        <v>493</v>
      </c>
      <c r="B67" s="33">
        <v>108.5</v>
      </c>
      <c r="C67" s="33">
        <v>297</v>
      </c>
      <c r="D67" s="33">
        <v>188.5</v>
      </c>
      <c r="E67" s="33">
        <v>0.30513936983577333</v>
      </c>
      <c r="F67" s="32" t="s">
        <v>575</v>
      </c>
      <c r="G67" s="30" t="s">
        <v>582</v>
      </c>
    </row>
    <row r="68" spans="1:7" x14ac:dyDescent="0.35">
      <c r="A68" s="28" t="s">
        <v>493</v>
      </c>
      <c r="B68" s="32">
        <v>417</v>
      </c>
      <c r="C68" s="32">
        <v>422</v>
      </c>
      <c r="D68" s="32">
        <v>5</v>
      </c>
      <c r="E68" s="32">
        <v>1.1211300442280661</v>
      </c>
      <c r="F68" s="32" t="s">
        <v>575</v>
      </c>
      <c r="G68" s="28" t="s">
        <v>582</v>
      </c>
    </row>
    <row r="69" spans="1:7" x14ac:dyDescent="0.35">
      <c r="A69" s="30" t="s">
        <v>493</v>
      </c>
      <c r="B69" s="33">
        <v>530.5</v>
      </c>
      <c r="C69" s="33">
        <v>535.5</v>
      </c>
      <c r="D69" s="33">
        <v>5</v>
      </c>
      <c r="E69" s="33">
        <v>0.89827544828059114</v>
      </c>
      <c r="F69" s="32" t="s">
        <v>575</v>
      </c>
      <c r="G69" s="30" t="s">
        <v>582</v>
      </c>
    </row>
    <row r="70" spans="1:7" x14ac:dyDescent="0.35">
      <c r="A70" s="28" t="s">
        <v>493</v>
      </c>
      <c r="B70" s="32">
        <v>580.79999999999995</v>
      </c>
      <c r="C70" s="32">
        <v>584.6</v>
      </c>
      <c r="D70" s="32">
        <v>3.8000000000000682</v>
      </c>
      <c r="E70" s="32">
        <v>1.0971303185106456</v>
      </c>
      <c r="F70" s="32" t="s">
        <v>575</v>
      </c>
      <c r="G70" s="28" t="s">
        <v>582</v>
      </c>
    </row>
    <row r="71" spans="1:7" x14ac:dyDescent="0.35">
      <c r="A71" s="30" t="s">
        <v>493</v>
      </c>
      <c r="B71" s="33">
        <v>675</v>
      </c>
      <c r="C71" s="33">
        <v>694.6</v>
      </c>
      <c r="D71" s="33">
        <v>19.600000000000023</v>
      </c>
      <c r="E71" s="33">
        <v>0.22628312819282068</v>
      </c>
      <c r="F71" s="32" t="s">
        <v>575</v>
      </c>
      <c r="G71" s="30" t="s">
        <v>582</v>
      </c>
    </row>
    <row r="72" spans="1:7" x14ac:dyDescent="0.35">
      <c r="A72" s="28" t="s">
        <v>493</v>
      </c>
      <c r="B72" s="32">
        <v>730</v>
      </c>
      <c r="C72" s="32">
        <v>735.3</v>
      </c>
      <c r="D72" s="32">
        <v>5.2999999999999545</v>
      </c>
      <c r="E72" s="32">
        <v>0.64799259437035006</v>
      </c>
      <c r="F72" s="32" t="s">
        <v>575</v>
      </c>
      <c r="G72" s="28" t="s">
        <v>582</v>
      </c>
    </row>
    <row r="73" spans="1:7" x14ac:dyDescent="0.35">
      <c r="A73" s="30" t="s">
        <v>493</v>
      </c>
      <c r="B73" s="33">
        <v>753.3</v>
      </c>
      <c r="C73" s="33">
        <v>842</v>
      </c>
      <c r="D73" s="33">
        <v>88.700000000000045</v>
      </c>
      <c r="E73" s="33">
        <v>0.339424692289231</v>
      </c>
      <c r="F73" s="32" t="s">
        <v>575</v>
      </c>
      <c r="G73" s="30" t="s">
        <v>582</v>
      </c>
    </row>
    <row r="74" spans="1:7" x14ac:dyDescent="0.35">
      <c r="A74" s="28" t="s">
        <v>492</v>
      </c>
      <c r="B74" s="32">
        <v>678</v>
      </c>
      <c r="C74" s="32">
        <v>688</v>
      </c>
      <c r="D74" s="32">
        <v>10</v>
      </c>
      <c r="E74" s="32">
        <v>0.2639969828916241</v>
      </c>
      <c r="F74" s="32" t="s">
        <v>575</v>
      </c>
      <c r="G74" s="28" t="s">
        <v>583</v>
      </c>
    </row>
    <row r="75" spans="1:7" x14ac:dyDescent="0.35">
      <c r="A75" s="30" t="s">
        <v>492</v>
      </c>
      <c r="B75" s="33">
        <v>783</v>
      </c>
      <c r="C75" s="33">
        <v>793</v>
      </c>
      <c r="D75" s="33">
        <v>10</v>
      </c>
      <c r="E75" s="33">
        <v>0.24342578941954951</v>
      </c>
      <c r="F75" s="32" t="s">
        <v>575</v>
      </c>
      <c r="G75" s="30" t="s">
        <v>583</v>
      </c>
    </row>
    <row r="76" spans="1:7" x14ac:dyDescent="0.35">
      <c r="A76" s="28" t="s">
        <v>492</v>
      </c>
      <c r="B76" s="32">
        <v>1132.5</v>
      </c>
      <c r="C76" s="32">
        <v>1142</v>
      </c>
      <c r="D76" s="32">
        <v>9.5</v>
      </c>
      <c r="E76" s="32">
        <v>0.2639969828916241</v>
      </c>
      <c r="F76" s="32" t="s">
        <v>575</v>
      </c>
      <c r="G76" s="28" t="s">
        <v>583</v>
      </c>
    </row>
    <row r="77" spans="1:7" x14ac:dyDescent="0.35">
      <c r="A77" s="30" t="s">
        <v>492</v>
      </c>
      <c r="B77" s="33">
        <v>1176</v>
      </c>
      <c r="C77" s="33">
        <v>1185</v>
      </c>
      <c r="D77" s="33">
        <v>9</v>
      </c>
      <c r="E77" s="33">
        <v>0.48685157883909902</v>
      </c>
      <c r="F77" s="32" t="s">
        <v>575</v>
      </c>
      <c r="G77" s="30" t="s">
        <v>583</v>
      </c>
    </row>
    <row r="78" spans="1:7" x14ac:dyDescent="0.35">
      <c r="A78" s="28" t="s">
        <v>492</v>
      </c>
      <c r="B78" s="32">
        <v>1233</v>
      </c>
      <c r="C78" s="32">
        <v>1243</v>
      </c>
      <c r="D78" s="32">
        <v>10</v>
      </c>
      <c r="E78" s="32">
        <v>0.48342304659375324</v>
      </c>
      <c r="F78" s="32" t="s">
        <v>575</v>
      </c>
      <c r="G78" s="28" t="s">
        <v>583</v>
      </c>
    </row>
    <row r="79" spans="1:7" x14ac:dyDescent="0.35">
      <c r="A79" s="30" t="s">
        <v>492</v>
      </c>
      <c r="B79" s="33">
        <v>1338</v>
      </c>
      <c r="C79" s="33">
        <v>1423</v>
      </c>
      <c r="D79" s="33">
        <v>85</v>
      </c>
      <c r="E79" s="33">
        <v>0.61027873967154667</v>
      </c>
      <c r="F79" s="32" t="s">
        <v>575</v>
      </c>
      <c r="G79" s="30" t="s">
        <v>583</v>
      </c>
    </row>
    <row r="80" spans="1:7" x14ac:dyDescent="0.35">
      <c r="A80" s="28" t="s">
        <v>584</v>
      </c>
      <c r="B80" s="32">
        <v>300</v>
      </c>
      <c r="C80" s="32">
        <v>395</v>
      </c>
      <c r="D80" s="32">
        <v>95</v>
      </c>
      <c r="E80" s="32">
        <v>0.68913498131449924</v>
      </c>
      <c r="F80" s="32" t="s">
        <v>575</v>
      </c>
      <c r="G80" s="28" t="s">
        <v>583</v>
      </c>
    </row>
    <row r="81" spans="1:7" x14ac:dyDescent="0.35">
      <c r="A81" s="30" t="s">
        <v>584</v>
      </c>
      <c r="B81" s="33">
        <v>865</v>
      </c>
      <c r="C81" s="33">
        <v>885</v>
      </c>
      <c r="D81" s="33">
        <v>20</v>
      </c>
      <c r="E81" s="33">
        <v>0.41142386944149212</v>
      </c>
      <c r="F81" s="32" t="s">
        <v>575</v>
      </c>
      <c r="G81" s="30" t="s">
        <v>583</v>
      </c>
    </row>
    <row r="82" spans="1:7" x14ac:dyDescent="0.35">
      <c r="A82" s="28" t="s">
        <v>495</v>
      </c>
      <c r="B82" s="32">
        <v>25</v>
      </c>
      <c r="C82" s="32">
        <v>65</v>
      </c>
      <c r="D82" s="32">
        <v>40</v>
      </c>
      <c r="E82" s="32">
        <v>0.21942606370212914</v>
      </c>
      <c r="F82" s="32" t="s">
        <v>575</v>
      </c>
      <c r="G82" s="28" t="s">
        <v>583</v>
      </c>
    </row>
    <row r="83" spans="1:7" x14ac:dyDescent="0.35">
      <c r="A83" s="30" t="s">
        <v>495</v>
      </c>
      <c r="B83" s="33">
        <v>160</v>
      </c>
      <c r="C83" s="33">
        <v>215</v>
      </c>
      <c r="D83" s="33">
        <v>55</v>
      </c>
      <c r="E83" s="33">
        <v>0.64113552987965861</v>
      </c>
      <c r="F83" s="32" t="s">
        <v>575</v>
      </c>
      <c r="G83" s="30" t="s">
        <v>583</v>
      </c>
    </row>
    <row r="84" spans="1:7" x14ac:dyDescent="0.35">
      <c r="A84" s="28" t="s">
        <v>495</v>
      </c>
      <c r="B84" s="32">
        <v>320</v>
      </c>
      <c r="C84" s="32">
        <v>380</v>
      </c>
      <c r="D84" s="32">
        <v>60</v>
      </c>
      <c r="E84" s="32">
        <v>0.21599753145678335</v>
      </c>
      <c r="F84" s="32" t="s">
        <v>575</v>
      </c>
      <c r="G84" s="28" t="s">
        <v>583</v>
      </c>
    </row>
    <row r="85" spans="1:7" x14ac:dyDescent="0.35">
      <c r="A85" s="30" t="s">
        <v>477</v>
      </c>
      <c r="B85" s="33">
        <v>272.7</v>
      </c>
      <c r="C85" s="33">
        <v>350.2</v>
      </c>
      <c r="D85" s="33">
        <v>77.5</v>
      </c>
      <c r="E85" s="33">
        <v>1.1626174963530373</v>
      </c>
      <c r="F85" s="32" t="s">
        <v>575</v>
      </c>
      <c r="G85" s="30" t="s">
        <v>585</v>
      </c>
    </row>
    <row r="86" spans="1:7" x14ac:dyDescent="0.35">
      <c r="A86" s="28" t="s">
        <v>475</v>
      </c>
      <c r="B86" s="32">
        <v>760</v>
      </c>
      <c r="C86" s="32">
        <v>865</v>
      </c>
      <c r="D86" s="32">
        <v>105</v>
      </c>
      <c r="E86" s="32">
        <v>0.1782836767579799</v>
      </c>
      <c r="F86" s="32" t="s">
        <v>575</v>
      </c>
      <c r="G86" s="28" t="s">
        <v>585</v>
      </c>
    </row>
    <row r="87" spans="1:7" x14ac:dyDescent="0.35">
      <c r="A87" s="30" t="s">
        <v>475</v>
      </c>
      <c r="B87" s="33">
        <v>875</v>
      </c>
      <c r="C87" s="33">
        <v>990</v>
      </c>
      <c r="D87" s="33">
        <v>115</v>
      </c>
      <c r="E87" s="33">
        <v>0.25713991840093259</v>
      </c>
      <c r="F87" s="32" t="s">
        <v>575</v>
      </c>
      <c r="G87" s="30" t="s">
        <v>585</v>
      </c>
    </row>
    <row r="88" spans="1:7" x14ac:dyDescent="0.35">
      <c r="A88" s="28" t="s">
        <v>473</v>
      </c>
      <c r="B88" s="32">
        <v>545</v>
      </c>
      <c r="C88" s="32">
        <v>655</v>
      </c>
      <c r="D88" s="32">
        <v>110</v>
      </c>
      <c r="E88" s="32">
        <v>0.29828230534508177</v>
      </c>
      <c r="F88" s="32" t="s">
        <v>575</v>
      </c>
      <c r="G88" s="28" t="s">
        <v>585</v>
      </c>
    </row>
    <row r="89" spans="1:7" x14ac:dyDescent="0.35">
      <c r="A89" s="30" t="s">
        <v>586</v>
      </c>
      <c r="B89" s="33">
        <v>93.8</v>
      </c>
      <c r="C89" s="33">
        <v>114</v>
      </c>
      <c r="D89" s="33">
        <v>20.200000000000003</v>
      </c>
      <c r="E89" s="33">
        <v>0.18171220900332569</v>
      </c>
      <c r="F89" s="32" t="s">
        <v>575</v>
      </c>
      <c r="G89" s="30" t="s">
        <v>587</v>
      </c>
    </row>
    <row r="90" spans="1:7" x14ac:dyDescent="0.35">
      <c r="A90" s="28" t="s">
        <v>586</v>
      </c>
      <c r="B90" s="32">
        <v>736.6</v>
      </c>
      <c r="C90" s="32">
        <v>789</v>
      </c>
      <c r="D90" s="32">
        <v>52.399999999999977</v>
      </c>
      <c r="E90" s="32">
        <v>0.16456954777659683</v>
      </c>
      <c r="F90" s="32" t="s">
        <v>575</v>
      </c>
      <c r="G90" s="28" t="s">
        <v>587</v>
      </c>
    </row>
    <row r="91" spans="1:7" x14ac:dyDescent="0.35">
      <c r="A91" s="30" t="s">
        <v>588</v>
      </c>
      <c r="B91" s="33">
        <v>364</v>
      </c>
      <c r="C91" s="33">
        <v>434.5</v>
      </c>
      <c r="D91" s="33">
        <v>70.5</v>
      </c>
      <c r="E91" s="33">
        <v>1.2367031914772038</v>
      </c>
      <c r="F91" s="32" t="s">
        <v>575</v>
      </c>
      <c r="G91" s="30" t="s">
        <v>587</v>
      </c>
    </row>
    <row r="92" spans="1:7" x14ac:dyDescent="0.35">
      <c r="A92" s="28" t="s">
        <v>588</v>
      </c>
      <c r="B92" s="32">
        <v>484.3</v>
      </c>
      <c r="C92" s="32">
        <v>523.79999999999995</v>
      </c>
      <c r="D92" s="32">
        <v>39.499999999999943</v>
      </c>
      <c r="E92" s="32">
        <v>0.3961647309925857</v>
      </c>
      <c r="F92" s="32" t="s">
        <v>575</v>
      </c>
      <c r="G92" s="28" t="s">
        <v>587</v>
      </c>
    </row>
    <row r="93" spans="1:7" x14ac:dyDescent="0.35">
      <c r="A93" s="30" t="s">
        <v>588</v>
      </c>
      <c r="B93" s="33">
        <v>674</v>
      </c>
      <c r="C93" s="33">
        <v>793</v>
      </c>
      <c r="D93" s="33">
        <v>119</v>
      </c>
      <c r="E93" s="33">
        <v>0.58489031433878536</v>
      </c>
      <c r="F93" s="32" t="s">
        <v>575</v>
      </c>
      <c r="G93" s="30" t="s">
        <v>587</v>
      </c>
    </row>
    <row r="94" spans="1:7" x14ac:dyDescent="0.35">
      <c r="A94" s="28" t="s">
        <v>523</v>
      </c>
      <c r="B94" s="32">
        <v>715</v>
      </c>
      <c r="C94" s="32">
        <v>750</v>
      </c>
      <c r="D94" s="32">
        <v>35</v>
      </c>
      <c r="E94" s="32">
        <v>1.505125655706792</v>
      </c>
      <c r="F94" s="32" t="s">
        <v>575</v>
      </c>
      <c r="G94" s="28" t="s">
        <v>587</v>
      </c>
    </row>
    <row r="95" spans="1:7" x14ac:dyDescent="0.35">
      <c r="A95" s="30" t="s">
        <v>589</v>
      </c>
      <c r="B95" s="33">
        <v>299</v>
      </c>
      <c r="C95" s="33">
        <v>339</v>
      </c>
      <c r="D95" s="33">
        <v>40</v>
      </c>
      <c r="E95" s="33">
        <v>0.24342578941954951</v>
      </c>
      <c r="F95" s="32" t="s">
        <v>575</v>
      </c>
      <c r="G95" s="30" t="s">
        <v>587</v>
      </c>
    </row>
    <row r="96" spans="1:7" x14ac:dyDescent="0.35">
      <c r="A96" s="28" t="s">
        <v>589</v>
      </c>
      <c r="B96" s="32">
        <v>470.8</v>
      </c>
      <c r="C96" s="32">
        <v>481</v>
      </c>
      <c r="D96" s="32">
        <v>10.199999999999989</v>
      </c>
      <c r="E96" s="32">
        <v>1.5839818973497446</v>
      </c>
      <c r="F96" s="32" t="s">
        <v>575</v>
      </c>
      <c r="G96" s="28" t="s">
        <v>587</v>
      </c>
    </row>
    <row r="97" spans="1:7" x14ac:dyDescent="0.35">
      <c r="A97" s="30" t="s">
        <v>589</v>
      </c>
      <c r="B97" s="33">
        <v>550.9</v>
      </c>
      <c r="C97" s="33">
        <v>570.79999999999995</v>
      </c>
      <c r="D97" s="33">
        <v>19.899999999999977</v>
      </c>
      <c r="E97" s="33">
        <v>0.23314019268351219</v>
      </c>
      <c r="F97" s="32" t="s">
        <v>575</v>
      </c>
      <c r="G97" s="30" t="s">
        <v>587</v>
      </c>
    </row>
    <row r="98" spans="1:7" x14ac:dyDescent="0.35">
      <c r="A98" s="28" t="s">
        <v>590</v>
      </c>
      <c r="B98" s="32">
        <v>654</v>
      </c>
      <c r="C98" s="32">
        <v>684</v>
      </c>
      <c r="D98" s="32">
        <v>30</v>
      </c>
      <c r="E98" s="32">
        <v>0.14056982205917648</v>
      </c>
      <c r="F98" s="32" t="s">
        <v>575</v>
      </c>
      <c r="G98" s="28" t="s">
        <v>587</v>
      </c>
    </row>
    <row r="99" spans="1:7" x14ac:dyDescent="0.35">
      <c r="A99" s="30" t="s">
        <v>590</v>
      </c>
      <c r="B99" s="33">
        <v>749</v>
      </c>
      <c r="C99" s="33">
        <v>759</v>
      </c>
      <c r="D99" s="33">
        <v>10</v>
      </c>
      <c r="E99" s="33">
        <v>0.32913909555319365</v>
      </c>
      <c r="F99" s="32" t="s">
        <v>575</v>
      </c>
      <c r="G99" s="30" t="s">
        <v>587</v>
      </c>
    </row>
    <row r="100" spans="1:7" x14ac:dyDescent="0.35">
      <c r="A100" s="28" t="s">
        <v>590</v>
      </c>
      <c r="B100" s="32">
        <v>859</v>
      </c>
      <c r="C100" s="32">
        <v>940</v>
      </c>
      <c r="D100" s="32">
        <v>81</v>
      </c>
      <c r="E100" s="32">
        <v>0.38742414372407175</v>
      </c>
      <c r="F100" s="32" t="s">
        <v>575</v>
      </c>
      <c r="G100" s="28" t="s">
        <v>587</v>
      </c>
    </row>
    <row r="101" spans="1:7" x14ac:dyDescent="0.35">
      <c r="A101" s="30" t="s">
        <v>520</v>
      </c>
      <c r="B101" s="33">
        <v>555</v>
      </c>
      <c r="C101" s="33">
        <v>600</v>
      </c>
      <c r="D101" s="33">
        <v>45</v>
      </c>
      <c r="E101" s="33">
        <v>5.3553673672300892</v>
      </c>
      <c r="F101" s="32" t="s">
        <v>575</v>
      </c>
      <c r="G101" s="30" t="s">
        <v>587</v>
      </c>
    </row>
    <row r="102" spans="1:7" x14ac:dyDescent="0.35">
      <c r="A102" s="28" t="s">
        <v>522</v>
      </c>
      <c r="B102" s="32">
        <v>215</v>
      </c>
      <c r="C102" s="32">
        <v>255</v>
      </c>
      <c r="D102" s="32">
        <v>40</v>
      </c>
      <c r="E102" s="32">
        <v>0.2537113861555868</v>
      </c>
      <c r="F102" s="32" t="s">
        <v>575</v>
      </c>
      <c r="G102" s="28" t="s">
        <v>587</v>
      </c>
    </row>
    <row r="103" spans="1:7" x14ac:dyDescent="0.35">
      <c r="A103" s="30" t="s">
        <v>522</v>
      </c>
      <c r="B103" s="33">
        <v>525</v>
      </c>
      <c r="C103" s="33">
        <v>540</v>
      </c>
      <c r="D103" s="33">
        <v>15</v>
      </c>
      <c r="E103" s="33">
        <v>0.38742414372407175</v>
      </c>
      <c r="F103" s="32" t="s">
        <v>575</v>
      </c>
      <c r="G103" s="30" t="s">
        <v>587</v>
      </c>
    </row>
    <row r="104" spans="1:7" x14ac:dyDescent="0.35">
      <c r="A104" s="28" t="s">
        <v>522</v>
      </c>
      <c r="B104" s="32">
        <v>645</v>
      </c>
      <c r="C104" s="32">
        <v>705</v>
      </c>
      <c r="D104" s="32">
        <v>60</v>
      </c>
      <c r="E104" s="32">
        <v>0.97027462543285226</v>
      </c>
      <c r="F104" s="32" t="s">
        <v>575</v>
      </c>
      <c r="G104" s="28" t="s">
        <v>587</v>
      </c>
    </row>
    <row r="105" spans="1:7" x14ac:dyDescent="0.35">
      <c r="A105" s="30" t="s">
        <v>521</v>
      </c>
      <c r="B105" s="33">
        <v>465</v>
      </c>
      <c r="C105" s="33">
        <v>485</v>
      </c>
      <c r="D105" s="33">
        <v>20</v>
      </c>
      <c r="E105" s="33">
        <v>0.1782836767579799</v>
      </c>
      <c r="F105" s="32" t="s">
        <v>575</v>
      </c>
      <c r="G105" s="30" t="s">
        <v>587</v>
      </c>
    </row>
    <row r="106" spans="1:7" x14ac:dyDescent="0.35">
      <c r="A106" s="28" t="s">
        <v>518</v>
      </c>
      <c r="B106" s="32">
        <v>305</v>
      </c>
      <c r="C106" s="32">
        <v>320</v>
      </c>
      <c r="D106" s="32">
        <v>15</v>
      </c>
      <c r="E106" s="32">
        <v>0.38742414372407175</v>
      </c>
      <c r="F106" s="32" t="s">
        <v>575</v>
      </c>
      <c r="G106" s="28" t="s">
        <v>587</v>
      </c>
    </row>
    <row r="107" spans="1:7" x14ac:dyDescent="0.35">
      <c r="A107" s="30" t="s">
        <v>518</v>
      </c>
      <c r="B107" s="33">
        <v>955</v>
      </c>
      <c r="C107" s="33">
        <v>965</v>
      </c>
      <c r="D107" s="33">
        <v>10</v>
      </c>
      <c r="E107" s="33">
        <v>0.5279939657832482</v>
      </c>
      <c r="F107" s="32" t="s">
        <v>575</v>
      </c>
      <c r="G107" s="30" t="s">
        <v>587</v>
      </c>
    </row>
    <row r="108" spans="1:7" x14ac:dyDescent="0.35">
      <c r="A108" s="28" t="s">
        <v>518</v>
      </c>
      <c r="B108" s="32">
        <v>980</v>
      </c>
      <c r="C108" s="32">
        <v>1025</v>
      </c>
      <c r="D108" s="32">
        <v>45</v>
      </c>
      <c r="E108" s="32">
        <v>0.26742551513696988</v>
      </c>
      <c r="F108" s="32" t="s">
        <v>575</v>
      </c>
      <c r="G108" s="28" t="s">
        <v>587</v>
      </c>
    </row>
    <row r="109" spans="1:7" x14ac:dyDescent="0.35">
      <c r="A109" s="30" t="s">
        <v>518</v>
      </c>
      <c r="B109" s="33">
        <v>1085</v>
      </c>
      <c r="C109" s="33">
        <v>1105</v>
      </c>
      <c r="D109" s="33">
        <v>20</v>
      </c>
      <c r="E109" s="33">
        <v>0.54170809476463133</v>
      </c>
      <c r="F109" s="32" t="s">
        <v>575</v>
      </c>
      <c r="G109" s="30" t="s">
        <v>587</v>
      </c>
    </row>
    <row r="110" spans="1:7" x14ac:dyDescent="0.35">
      <c r="A110" s="28" t="s">
        <v>516</v>
      </c>
      <c r="B110" s="32">
        <v>715</v>
      </c>
      <c r="C110" s="32">
        <v>735</v>
      </c>
      <c r="D110" s="32">
        <v>20</v>
      </c>
      <c r="E110" s="32">
        <v>0.28799670860904447</v>
      </c>
      <c r="F110" s="32" t="s">
        <v>575</v>
      </c>
      <c r="G110" s="28" t="s">
        <v>591</v>
      </c>
    </row>
    <row r="111" spans="1:7" x14ac:dyDescent="0.35">
      <c r="A111" s="30" t="s">
        <v>516</v>
      </c>
      <c r="B111" s="33">
        <v>715</v>
      </c>
      <c r="C111" s="33">
        <v>735</v>
      </c>
      <c r="D111" s="33">
        <v>20</v>
      </c>
      <c r="E111" s="33">
        <v>0.19199780573936298</v>
      </c>
      <c r="F111" s="32" t="s">
        <v>575</v>
      </c>
      <c r="G111" s="30" t="s">
        <v>591</v>
      </c>
    </row>
    <row r="112" spans="1:7" x14ac:dyDescent="0.35">
      <c r="A112" s="28" t="s">
        <v>488</v>
      </c>
      <c r="B112" s="32">
        <v>250</v>
      </c>
      <c r="C112" s="32">
        <v>260</v>
      </c>
      <c r="D112" s="32">
        <v>10</v>
      </c>
      <c r="E112" s="32">
        <v>0.15428395104055953</v>
      </c>
      <c r="F112" s="32" t="s">
        <v>575</v>
      </c>
      <c r="G112" s="28" t="s">
        <v>592</v>
      </c>
    </row>
    <row r="113" spans="1:7" x14ac:dyDescent="0.35">
      <c r="A113" s="30" t="s">
        <v>488</v>
      </c>
      <c r="B113" s="33">
        <v>290</v>
      </c>
      <c r="C113" s="33">
        <v>315</v>
      </c>
      <c r="D113" s="33">
        <v>25</v>
      </c>
      <c r="E113" s="33">
        <v>0.27428257962766139</v>
      </c>
      <c r="F113" s="32" t="s">
        <v>575</v>
      </c>
      <c r="G113" s="30" t="s">
        <v>592</v>
      </c>
    </row>
    <row r="114" spans="1:7" x14ac:dyDescent="0.35">
      <c r="A114" s="28" t="s">
        <v>481</v>
      </c>
      <c r="B114" s="32">
        <v>620</v>
      </c>
      <c r="C114" s="32">
        <v>735</v>
      </c>
      <c r="D114" s="32">
        <v>115</v>
      </c>
      <c r="E114" s="32">
        <v>0.30513936983577333</v>
      </c>
      <c r="F114" s="32" t="s">
        <v>575</v>
      </c>
      <c r="G114" s="28" t="s">
        <v>592</v>
      </c>
    </row>
    <row r="115" spans="1:7" x14ac:dyDescent="0.35">
      <c r="A115" s="30" t="s">
        <v>486</v>
      </c>
      <c r="B115" s="33">
        <v>910</v>
      </c>
      <c r="C115" s="33">
        <v>920</v>
      </c>
      <c r="D115" s="33">
        <v>10</v>
      </c>
      <c r="E115" s="33">
        <v>0.20571193472074606</v>
      </c>
      <c r="F115" s="32" t="s">
        <v>575</v>
      </c>
      <c r="G115" s="30" t="s">
        <v>592</v>
      </c>
    </row>
    <row r="116" spans="1:7" x14ac:dyDescent="0.35">
      <c r="A116" s="28" t="s">
        <v>486</v>
      </c>
      <c r="B116" s="32">
        <v>940</v>
      </c>
      <c r="C116" s="32">
        <v>950</v>
      </c>
      <c r="D116" s="32">
        <v>10</v>
      </c>
      <c r="E116" s="32">
        <v>0.19542633798470876</v>
      </c>
      <c r="F116" s="32" t="s">
        <v>575</v>
      </c>
      <c r="G116" s="28" t="s">
        <v>592</v>
      </c>
    </row>
    <row r="117" spans="1:7" x14ac:dyDescent="0.35">
      <c r="A117" s="30" t="s">
        <v>485</v>
      </c>
      <c r="B117" s="33">
        <v>600</v>
      </c>
      <c r="C117" s="33">
        <v>625</v>
      </c>
      <c r="D117" s="33">
        <v>25</v>
      </c>
      <c r="E117" s="33">
        <v>0.1885692734940172</v>
      </c>
      <c r="F117" s="32" t="s">
        <v>575</v>
      </c>
      <c r="G117" s="30" t="s">
        <v>592</v>
      </c>
    </row>
    <row r="118" spans="1:7" x14ac:dyDescent="0.35">
      <c r="A118" s="28" t="s">
        <v>485</v>
      </c>
      <c r="B118" s="32">
        <v>640</v>
      </c>
      <c r="C118" s="32">
        <v>660</v>
      </c>
      <c r="D118" s="32">
        <v>20</v>
      </c>
      <c r="E118" s="32">
        <v>0.20571193472074606</v>
      </c>
      <c r="F118" s="32" t="s">
        <v>575</v>
      </c>
      <c r="G118" s="28" t="s">
        <v>592</v>
      </c>
    </row>
    <row r="119" spans="1:7" x14ac:dyDescent="0.35">
      <c r="A119" s="30" t="s">
        <v>485</v>
      </c>
      <c r="B119" s="33">
        <v>725</v>
      </c>
      <c r="C119" s="33">
        <v>775</v>
      </c>
      <c r="D119" s="33">
        <v>50</v>
      </c>
      <c r="E119" s="33">
        <v>0.14056982205917648</v>
      </c>
      <c r="F119" s="32" t="s">
        <v>575</v>
      </c>
      <c r="G119" s="30" t="s">
        <v>592</v>
      </c>
    </row>
    <row r="120" spans="1:7" x14ac:dyDescent="0.35">
      <c r="A120" s="28" t="s">
        <v>485</v>
      </c>
      <c r="B120" s="32">
        <v>790</v>
      </c>
      <c r="C120" s="32">
        <v>825</v>
      </c>
      <c r="D120" s="32">
        <v>35</v>
      </c>
      <c r="E120" s="32">
        <v>0.19542633798470876</v>
      </c>
      <c r="F120" s="32" t="s">
        <v>575</v>
      </c>
      <c r="G120" s="28" t="s">
        <v>592</v>
      </c>
    </row>
    <row r="121" spans="1:7" x14ac:dyDescent="0.35">
      <c r="A121" s="30" t="s">
        <v>485</v>
      </c>
      <c r="B121" s="33">
        <v>850</v>
      </c>
      <c r="C121" s="33">
        <v>880</v>
      </c>
      <c r="D121" s="33">
        <v>30</v>
      </c>
      <c r="E121" s="33">
        <v>0.22971166043816643</v>
      </c>
      <c r="F121" s="32" t="s">
        <v>575</v>
      </c>
      <c r="G121" s="30" t="s">
        <v>592</v>
      </c>
    </row>
    <row r="122" spans="1:7" x14ac:dyDescent="0.35">
      <c r="A122" s="28" t="s">
        <v>498</v>
      </c>
      <c r="B122" s="32">
        <v>1308</v>
      </c>
      <c r="C122" s="32">
        <v>1333</v>
      </c>
      <c r="D122" s="32">
        <v>25</v>
      </c>
      <c r="E122" s="32">
        <v>0.22285459594747489</v>
      </c>
      <c r="F122" s="32" t="s">
        <v>575</v>
      </c>
      <c r="G122" s="28" t="s">
        <v>593</v>
      </c>
    </row>
  </sheetData>
  <mergeCells count="4">
    <mergeCell ref="A1:G1"/>
    <mergeCell ref="A2:G2"/>
    <mergeCell ref="A3:G3"/>
    <mergeCell ref="A4:G4"/>
  </mergeCells>
  <hyperlinks>
    <hyperlink ref="A4:G4" location="'I2-BALD MOUNTAIN - Notes'!Print_Area" display="Please refer to Bald Mountain Explanatory Notes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192"/>
  <sheetViews>
    <sheetView showGridLines="0" view="pageBreakPreview" zoomScaleNormal="100" zoomScaleSheetLayoutView="100" workbookViewId="0">
      <selection sqref="A1:H1"/>
    </sheetView>
  </sheetViews>
  <sheetFormatPr defaultRowHeight="14.5" x14ac:dyDescent="0.35"/>
  <cols>
    <col min="1" max="2" width="11.453125" customWidth="1"/>
    <col min="3" max="3" width="10.81640625" customWidth="1"/>
    <col min="4" max="4" width="11.1796875" customWidth="1"/>
    <col min="5" max="5" width="10" customWidth="1"/>
    <col min="6" max="6" width="9.81640625" customWidth="1"/>
    <col min="7" max="7" width="9.1796875" customWidth="1"/>
    <col min="8" max="8" width="18" style="1" customWidth="1"/>
  </cols>
  <sheetData>
    <row r="1" spans="1:9" ht="24.75" customHeight="1" x14ac:dyDescent="0.35">
      <c r="A1" s="94" t="str">
        <f>'Table of Contents'!A1:K1</f>
        <v>02.10.21 Kinross provides update on development projects and full-year 2020 exploration results</v>
      </c>
      <c r="B1" s="94"/>
      <c r="C1" s="94"/>
      <c r="D1" s="94"/>
      <c r="E1" s="94"/>
      <c r="F1" s="94"/>
      <c r="G1" s="94"/>
      <c r="H1" s="94"/>
    </row>
    <row r="2" spans="1:9" ht="30" customHeight="1" x14ac:dyDescent="0.35">
      <c r="A2" s="95" t="s">
        <v>7</v>
      </c>
      <c r="B2" s="95"/>
      <c r="C2" s="95"/>
      <c r="D2" s="95"/>
      <c r="E2" s="95"/>
      <c r="F2" s="95"/>
      <c r="G2" s="95"/>
      <c r="H2" s="95"/>
    </row>
    <row r="3" spans="1:9" ht="43.5" customHeight="1" x14ac:dyDescent="0.35">
      <c r="A3" s="96" t="s">
        <v>708</v>
      </c>
      <c r="B3" s="96"/>
      <c r="C3" s="96"/>
      <c r="D3" s="96"/>
      <c r="E3" s="96"/>
      <c r="F3" s="96"/>
      <c r="G3" s="96"/>
      <c r="H3" s="96"/>
      <c r="I3" s="7"/>
    </row>
    <row r="4" spans="1:9" ht="30.75" customHeight="1" x14ac:dyDescent="0.35">
      <c r="A4" s="97" t="s">
        <v>703</v>
      </c>
      <c r="B4" s="97"/>
      <c r="C4" s="97"/>
      <c r="D4" s="97"/>
      <c r="E4" s="97"/>
      <c r="F4" s="97"/>
      <c r="G4" s="97"/>
      <c r="H4" s="97"/>
    </row>
    <row r="5" spans="1:9" x14ac:dyDescent="0.35">
      <c r="A5" s="8" t="s">
        <v>4</v>
      </c>
      <c r="B5" s="9" t="s">
        <v>1</v>
      </c>
      <c r="C5" s="9" t="s">
        <v>2</v>
      </c>
      <c r="D5" s="10" t="s">
        <v>3</v>
      </c>
      <c r="E5" s="10" t="s">
        <v>19</v>
      </c>
      <c r="F5" s="10" t="s">
        <v>8</v>
      </c>
      <c r="G5" s="10" t="s">
        <v>9</v>
      </c>
      <c r="H5" s="10" t="s">
        <v>0</v>
      </c>
    </row>
    <row r="6" spans="1:9" x14ac:dyDescent="0.35">
      <c r="A6" s="21" t="s">
        <v>603</v>
      </c>
      <c r="B6" s="23">
        <v>9516.39</v>
      </c>
      <c r="C6" s="23">
        <v>9990.8700000000008</v>
      </c>
      <c r="D6" s="23">
        <v>338.69680800000003</v>
      </c>
      <c r="E6" s="23">
        <v>289.8648</v>
      </c>
      <c r="F6" s="23">
        <v>0</v>
      </c>
      <c r="G6" s="22">
        <v>-90</v>
      </c>
      <c r="H6" s="22" t="s">
        <v>604</v>
      </c>
    </row>
    <row r="7" spans="1:9" x14ac:dyDescent="0.35">
      <c r="A7" s="21" t="s">
        <v>605</v>
      </c>
      <c r="B7" s="23">
        <v>9580.98</v>
      </c>
      <c r="C7" s="23">
        <v>10628.77</v>
      </c>
      <c r="D7" s="23">
        <v>358.09214640000005</v>
      </c>
      <c r="E7" s="23">
        <v>229.20960000000002</v>
      </c>
      <c r="F7" s="23">
        <v>0</v>
      </c>
      <c r="G7" s="22">
        <v>-80</v>
      </c>
      <c r="H7" s="22" t="s">
        <v>604</v>
      </c>
    </row>
    <row r="8" spans="1:9" x14ac:dyDescent="0.35">
      <c r="A8" s="21" t="s">
        <v>606</v>
      </c>
      <c r="B8" s="23">
        <v>9324.0519999999997</v>
      </c>
      <c r="C8" s="23">
        <v>10407.48</v>
      </c>
      <c r="D8" s="23">
        <v>368.78483520000003</v>
      </c>
      <c r="E8" s="23">
        <v>274.62479999999999</v>
      </c>
      <c r="F8" s="23">
        <v>0</v>
      </c>
      <c r="G8" s="22">
        <v>-75</v>
      </c>
      <c r="H8" s="22" t="s">
        <v>604</v>
      </c>
    </row>
    <row r="9" spans="1:9" x14ac:dyDescent="0.35">
      <c r="A9" s="21" t="s">
        <v>607</v>
      </c>
      <c r="B9" s="26">
        <v>12260.04</v>
      </c>
      <c r="C9" s="26">
        <v>4915.6930000000002</v>
      </c>
      <c r="D9" s="26">
        <v>685.60035599999992</v>
      </c>
      <c r="E9" s="26">
        <v>396.63623999999999</v>
      </c>
      <c r="F9" s="26">
        <v>0</v>
      </c>
      <c r="G9" s="25">
        <v>-90</v>
      </c>
      <c r="H9" s="25" t="s">
        <v>608</v>
      </c>
    </row>
    <row r="10" spans="1:9" x14ac:dyDescent="0.35">
      <c r="A10" s="21" t="s">
        <v>609</v>
      </c>
      <c r="B10" s="23">
        <v>12561.97</v>
      </c>
      <c r="C10" s="23">
        <v>5243.518</v>
      </c>
      <c r="D10" s="23">
        <v>691.63996799999995</v>
      </c>
      <c r="E10" s="23">
        <v>366.36959999999999</v>
      </c>
      <c r="F10" s="23">
        <v>0</v>
      </c>
      <c r="G10" s="22">
        <v>-90</v>
      </c>
      <c r="H10" s="22" t="s">
        <v>608</v>
      </c>
    </row>
    <row r="11" spans="1:9" x14ac:dyDescent="0.35">
      <c r="A11" s="21" t="s">
        <v>610</v>
      </c>
      <c r="B11" s="26">
        <v>12782.06</v>
      </c>
      <c r="C11" s="26">
        <v>5556.78</v>
      </c>
      <c r="D11" s="26">
        <v>687.33314400000006</v>
      </c>
      <c r="E11" s="26">
        <v>305.10480000000001</v>
      </c>
      <c r="F11" s="26">
        <v>0</v>
      </c>
      <c r="G11" s="25">
        <v>-90</v>
      </c>
      <c r="H11" s="25" t="s">
        <v>608</v>
      </c>
    </row>
    <row r="12" spans="1:9" x14ac:dyDescent="0.35">
      <c r="A12" s="21" t="s">
        <v>611</v>
      </c>
      <c r="B12" s="23">
        <v>13147.49</v>
      </c>
      <c r="C12" s="23">
        <v>5263.79</v>
      </c>
      <c r="D12" s="23">
        <v>686.53426320000005</v>
      </c>
      <c r="E12" s="23">
        <v>305.40960000000001</v>
      </c>
      <c r="F12" s="23">
        <v>0</v>
      </c>
      <c r="G12" s="22">
        <v>-90</v>
      </c>
      <c r="H12" s="22" t="s">
        <v>608</v>
      </c>
    </row>
    <row r="13" spans="1:9" x14ac:dyDescent="0.35">
      <c r="A13" s="21" t="s">
        <v>612</v>
      </c>
      <c r="B13" s="26">
        <v>12486.93</v>
      </c>
      <c r="C13" s="26">
        <v>5847.2089999999998</v>
      </c>
      <c r="D13" s="26">
        <v>652.27200000000005</v>
      </c>
      <c r="E13" s="26">
        <v>211.83600000000001</v>
      </c>
      <c r="F13" s="26">
        <v>0</v>
      </c>
      <c r="G13" s="25">
        <v>90</v>
      </c>
      <c r="H13" s="25" t="s">
        <v>608</v>
      </c>
    </row>
    <row r="14" spans="1:9" x14ac:dyDescent="0.35">
      <c r="A14" s="21" t="s">
        <v>613</v>
      </c>
      <c r="B14" s="23">
        <v>12585.365</v>
      </c>
      <c r="C14" s="23">
        <v>4652.2259999999997</v>
      </c>
      <c r="D14" s="23">
        <v>677.29577520000009</v>
      </c>
      <c r="E14" s="23">
        <v>381.6096</v>
      </c>
      <c r="F14" s="23">
        <v>0</v>
      </c>
      <c r="G14" s="22">
        <v>-90</v>
      </c>
      <c r="H14" s="22" t="s">
        <v>608</v>
      </c>
    </row>
    <row r="15" spans="1:9" x14ac:dyDescent="0.35">
      <c r="A15" s="21" t="s">
        <v>614</v>
      </c>
      <c r="B15" s="26">
        <v>4032169.34</v>
      </c>
      <c r="C15" s="26">
        <v>328691.74699999997</v>
      </c>
      <c r="D15" s="26">
        <v>368.49314160000006</v>
      </c>
      <c r="E15" s="26">
        <v>60.96</v>
      </c>
      <c r="F15" s="26">
        <v>0</v>
      </c>
      <c r="G15" s="25">
        <v>-90</v>
      </c>
      <c r="H15" s="25" t="s">
        <v>615</v>
      </c>
    </row>
    <row r="16" spans="1:9" x14ac:dyDescent="0.35">
      <c r="A16" s="21" t="s">
        <v>616</v>
      </c>
      <c r="B16" s="23">
        <v>4032390.2059999998</v>
      </c>
      <c r="C16" s="23">
        <v>328661.76400000002</v>
      </c>
      <c r="D16" s="23">
        <v>360.33303599999999</v>
      </c>
      <c r="E16" s="23">
        <v>60.96</v>
      </c>
      <c r="F16" s="23">
        <v>0</v>
      </c>
      <c r="G16" s="22">
        <v>-90</v>
      </c>
      <c r="H16" s="22" t="s">
        <v>615</v>
      </c>
    </row>
    <row r="17" spans="1:8" x14ac:dyDescent="0.35">
      <c r="A17" s="21" t="s">
        <v>617</v>
      </c>
      <c r="B17" s="26">
        <v>4032412.3829999999</v>
      </c>
      <c r="C17" s="26">
        <v>328763.14500000002</v>
      </c>
      <c r="D17" s="26">
        <v>357.55204079999999</v>
      </c>
      <c r="E17" s="26">
        <v>76.2</v>
      </c>
      <c r="F17" s="26">
        <v>0</v>
      </c>
      <c r="G17" s="25">
        <v>-90</v>
      </c>
      <c r="H17" s="25" t="s">
        <v>615</v>
      </c>
    </row>
    <row r="18" spans="1:8" x14ac:dyDescent="0.35">
      <c r="A18" s="21" t="s">
        <v>618</v>
      </c>
      <c r="B18" s="23">
        <v>4032136.0040000002</v>
      </c>
      <c r="C18" s="23">
        <v>328119.25699999998</v>
      </c>
      <c r="D18" s="23">
        <v>364.1402928</v>
      </c>
      <c r="E18" s="23">
        <v>67.055999999999997</v>
      </c>
      <c r="F18" s="23">
        <v>0</v>
      </c>
      <c r="G18" s="22">
        <v>-90</v>
      </c>
      <c r="H18" s="22" t="s">
        <v>615</v>
      </c>
    </row>
    <row r="19" spans="1:8" x14ac:dyDescent="0.35">
      <c r="A19" s="21" t="s">
        <v>619</v>
      </c>
      <c r="B19" s="26">
        <v>4032231.1869999999</v>
      </c>
      <c r="C19" s="26">
        <v>328051.59999999998</v>
      </c>
      <c r="D19" s="26">
        <v>358.37774400000001</v>
      </c>
      <c r="E19" s="26">
        <v>85.344000000000008</v>
      </c>
      <c r="F19" s="26">
        <v>0</v>
      </c>
      <c r="G19" s="25">
        <v>-90</v>
      </c>
      <c r="H19" s="25" t="s">
        <v>615</v>
      </c>
    </row>
    <row r="20" spans="1:8" x14ac:dyDescent="0.35">
      <c r="A20" s="21" t="s">
        <v>620</v>
      </c>
      <c r="B20" s="23">
        <v>4032146.83</v>
      </c>
      <c r="C20" s="23">
        <v>327976.25300000003</v>
      </c>
      <c r="D20" s="23">
        <v>361.64367599999997</v>
      </c>
      <c r="E20" s="23">
        <v>82.296000000000006</v>
      </c>
      <c r="F20" s="23">
        <v>0</v>
      </c>
      <c r="G20" s="22">
        <v>-90</v>
      </c>
      <c r="H20" s="22" t="s">
        <v>615</v>
      </c>
    </row>
    <row r="21" spans="1:8" x14ac:dyDescent="0.35">
      <c r="A21" s="21" t="s">
        <v>621</v>
      </c>
      <c r="B21" s="26">
        <v>4032587.932</v>
      </c>
      <c r="C21" s="26">
        <v>328427.42300000001</v>
      </c>
      <c r="D21" s="26">
        <v>348.56135520000004</v>
      </c>
      <c r="E21" s="26">
        <v>111.25200000000001</v>
      </c>
      <c r="F21" s="26">
        <v>220</v>
      </c>
      <c r="G21" s="25">
        <v>-65</v>
      </c>
      <c r="H21" s="25" t="s">
        <v>615</v>
      </c>
    </row>
    <row r="22" spans="1:8" x14ac:dyDescent="0.35">
      <c r="A22" s="21" t="s">
        <v>622</v>
      </c>
      <c r="B22" s="23">
        <v>4032766.2519999999</v>
      </c>
      <c r="C22" s="23">
        <v>328401.185</v>
      </c>
      <c r="D22" s="23">
        <v>341.22634320000003</v>
      </c>
      <c r="E22" s="23">
        <v>111.55680000000001</v>
      </c>
      <c r="F22" s="23">
        <v>0</v>
      </c>
      <c r="G22" s="22">
        <v>-90</v>
      </c>
      <c r="H22" s="22" t="s">
        <v>615</v>
      </c>
    </row>
    <row r="23" spans="1:8" x14ac:dyDescent="0.35">
      <c r="A23" s="21" t="s">
        <v>623</v>
      </c>
      <c r="B23" s="26">
        <v>4032592.7390000001</v>
      </c>
      <c r="C23" s="26">
        <v>328440.54599999997</v>
      </c>
      <c r="D23" s="26">
        <v>348.65553840000001</v>
      </c>
      <c r="E23" s="26">
        <v>132.58799999999999</v>
      </c>
      <c r="F23" s="26">
        <v>45</v>
      </c>
      <c r="G23" s="25">
        <v>-65</v>
      </c>
      <c r="H23" s="25" t="s">
        <v>615</v>
      </c>
    </row>
    <row r="24" spans="1:8" x14ac:dyDescent="0.35">
      <c r="A24" s="21" t="s">
        <v>624</v>
      </c>
      <c r="B24" s="23">
        <v>4032428.3730000001</v>
      </c>
      <c r="C24" s="23">
        <v>328925.11</v>
      </c>
      <c r="D24" s="23">
        <v>354.26233440000004</v>
      </c>
      <c r="E24" s="23">
        <v>60.96</v>
      </c>
      <c r="F24" s="23">
        <v>0</v>
      </c>
      <c r="G24" s="22">
        <v>-90</v>
      </c>
      <c r="H24" s="22" t="s">
        <v>615</v>
      </c>
    </row>
    <row r="25" spans="1:8" x14ac:dyDescent="0.35">
      <c r="A25" s="21" t="s">
        <v>625</v>
      </c>
      <c r="B25" s="26">
        <v>4032082.4440000001</v>
      </c>
      <c r="C25" s="26">
        <v>328414.598</v>
      </c>
      <c r="D25" s="26">
        <v>369.9125952</v>
      </c>
      <c r="E25" s="26">
        <v>73.152000000000001</v>
      </c>
      <c r="F25" s="26">
        <v>0</v>
      </c>
      <c r="G25" s="25">
        <v>-90</v>
      </c>
      <c r="H25" s="25" t="s">
        <v>615</v>
      </c>
    </row>
    <row r="26" spans="1:8" x14ac:dyDescent="0.35">
      <c r="A26" s="21" t="s">
        <v>626</v>
      </c>
      <c r="B26" s="23">
        <v>4032348.5189999999</v>
      </c>
      <c r="C26" s="23">
        <v>328847.147</v>
      </c>
      <c r="D26" s="23">
        <v>360.16539599999999</v>
      </c>
      <c r="E26" s="23">
        <v>42.672000000000004</v>
      </c>
      <c r="F26" s="23">
        <v>0</v>
      </c>
      <c r="G26" s="22">
        <v>-90</v>
      </c>
      <c r="H26" s="22" t="s">
        <v>615</v>
      </c>
    </row>
    <row r="27" spans="1:8" x14ac:dyDescent="0.35">
      <c r="A27" s="21" t="s">
        <v>627</v>
      </c>
      <c r="B27" s="26">
        <v>4032358.8539999998</v>
      </c>
      <c r="C27" s="26">
        <v>328986.02500000002</v>
      </c>
      <c r="D27" s="26">
        <v>355.75981680000001</v>
      </c>
      <c r="E27" s="26">
        <v>30.48</v>
      </c>
      <c r="F27" s="26">
        <v>0</v>
      </c>
      <c r="G27" s="25">
        <v>-90</v>
      </c>
      <c r="H27" s="25" t="s">
        <v>615</v>
      </c>
    </row>
    <row r="28" spans="1:8" x14ac:dyDescent="0.35">
      <c r="A28" s="21" t="s">
        <v>628</v>
      </c>
      <c r="B28" s="23">
        <v>4032361.023</v>
      </c>
      <c r="C28" s="23">
        <v>328330.66700000002</v>
      </c>
      <c r="D28" s="23">
        <v>354.92649360000007</v>
      </c>
      <c r="E28" s="23">
        <v>91.44</v>
      </c>
      <c r="F28" s="23">
        <v>0</v>
      </c>
      <c r="G28" s="22">
        <v>-90</v>
      </c>
      <c r="H28" s="22" t="s">
        <v>615</v>
      </c>
    </row>
    <row r="29" spans="1:8" x14ac:dyDescent="0.35">
      <c r="A29" s="21" t="s">
        <v>629</v>
      </c>
      <c r="B29" s="26">
        <v>4032944.1740000001</v>
      </c>
      <c r="C29" s="26">
        <v>328551.076</v>
      </c>
      <c r="D29" s="26">
        <v>338.12226000000004</v>
      </c>
      <c r="E29" s="26">
        <v>91.44</v>
      </c>
      <c r="F29" s="26">
        <v>0</v>
      </c>
      <c r="G29" s="25">
        <v>-90</v>
      </c>
      <c r="H29" s="25" t="s">
        <v>615</v>
      </c>
    </row>
    <row r="30" spans="1:8" x14ac:dyDescent="0.35">
      <c r="A30" s="21" t="s">
        <v>630</v>
      </c>
      <c r="B30" s="23">
        <v>4032039.773</v>
      </c>
      <c r="C30" s="23">
        <v>328064.69199999998</v>
      </c>
      <c r="D30" s="23">
        <v>367.03558800000002</v>
      </c>
      <c r="E30" s="23">
        <v>64.00800000000001</v>
      </c>
      <c r="F30" s="23">
        <v>0</v>
      </c>
      <c r="G30" s="22">
        <v>-90</v>
      </c>
      <c r="H30" s="22" t="s">
        <v>631</v>
      </c>
    </row>
    <row r="31" spans="1:8" x14ac:dyDescent="0.35">
      <c r="A31" s="21" t="s">
        <v>632</v>
      </c>
      <c r="B31" s="26">
        <v>4032063.523</v>
      </c>
      <c r="C31" s="26">
        <v>327710.37099999998</v>
      </c>
      <c r="D31" s="26">
        <v>354.06116639999999</v>
      </c>
      <c r="E31" s="26">
        <v>39.319200000000002</v>
      </c>
      <c r="F31" s="26">
        <v>0</v>
      </c>
      <c r="G31" s="25">
        <v>-90</v>
      </c>
      <c r="H31" s="25" t="s">
        <v>631</v>
      </c>
    </row>
    <row r="32" spans="1:8" x14ac:dyDescent="0.35">
      <c r="A32" s="21" t="s">
        <v>633</v>
      </c>
      <c r="B32" s="23">
        <v>4031767.26</v>
      </c>
      <c r="C32" s="23">
        <v>327218.78399999999</v>
      </c>
      <c r="D32" s="23">
        <v>333.34848240000002</v>
      </c>
      <c r="E32" s="23">
        <v>79.552800000000005</v>
      </c>
      <c r="F32" s="23">
        <v>0</v>
      </c>
      <c r="G32" s="22">
        <v>-90</v>
      </c>
      <c r="H32" s="22" t="s">
        <v>631</v>
      </c>
    </row>
    <row r="33" spans="1:8" x14ac:dyDescent="0.35">
      <c r="A33" s="21" t="s">
        <v>634</v>
      </c>
      <c r="B33" s="26">
        <v>4031789.0240000002</v>
      </c>
      <c r="C33" s="26">
        <v>327043.97499999998</v>
      </c>
      <c r="D33" s="26">
        <v>327.30704160000005</v>
      </c>
      <c r="E33" s="26">
        <v>91.744799999999998</v>
      </c>
      <c r="F33" s="26">
        <v>0</v>
      </c>
      <c r="G33" s="25">
        <v>-90</v>
      </c>
      <c r="H33" s="25" t="s">
        <v>631</v>
      </c>
    </row>
    <row r="34" spans="1:8" x14ac:dyDescent="0.35">
      <c r="A34" s="21" t="s">
        <v>635</v>
      </c>
      <c r="B34" s="23">
        <v>4032120.0279999999</v>
      </c>
      <c r="C34" s="23">
        <v>327414.5</v>
      </c>
      <c r="D34" s="23">
        <v>341.6759232</v>
      </c>
      <c r="E34" s="23">
        <v>80.772000000000006</v>
      </c>
      <c r="F34" s="23">
        <v>0</v>
      </c>
      <c r="G34" s="22">
        <v>-90</v>
      </c>
      <c r="H34" s="22" t="s">
        <v>631</v>
      </c>
    </row>
    <row r="35" spans="1:8" x14ac:dyDescent="0.35">
      <c r="A35" s="21" t="s">
        <v>636</v>
      </c>
      <c r="B35" s="26">
        <v>4032025.8530000001</v>
      </c>
      <c r="C35" s="26">
        <v>327498.03000000003</v>
      </c>
      <c r="D35" s="26">
        <v>345.17289360000007</v>
      </c>
      <c r="E35" s="26">
        <v>91.44</v>
      </c>
      <c r="F35" s="26">
        <v>0</v>
      </c>
      <c r="G35" s="25">
        <v>-90</v>
      </c>
      <c r="H35" s="25" t="s">
        <v>631</v>
      </c>
    </row>
    <row r="36" spans="1:8" x14ac:dyDescent="0.35">
      <c r="A36" s="21" t="s">
        <v>637</v>
      </c>
      <c r="B36" s="23">
        <v>4032104.55</v>
      </c>
      <c r="C36" s="23">
        <v>327233.88699999999</v>
      </c>
      <c r="D36" s="23">
        <v>334.28360880000002</v>
      </c>
      <c r="E36" s="23">
        <v>60.96</v>
      </c>
      <c r="F36" s="23">
        <v>0</v>
      </c>
      <c r="G36" s="22">
        <v>-90</v>
      </c>
      <c r="H36" s="22" t="s">
        <v>631</v>
      </c>
    </row>
    <row r="37" spans="1:8" x14ac:dyDescent="0.35">
      <c r="A37" s="21" t="s">
        <v>638</v>
      </c>
      <c r="B37" s="26">
        <v>4031797.2059999998</v>
      </c>
      <c r="C37" s="26">
        <v>327454.15600000002</v>
      </c>
      <c r="D37" s="26">
        <v>343.47729120000002</v>
      </c>
      <c r="E37" s="26">
        <v>91.744799999999998</v>
      </c>
      <c r="F37" s="26">
        <v>0</v>
      </c>
      <c r="G37" s="25">
        <v>-90</v>
      </c>
      <c r="H37" s="25" t="s">
        <v>631</v>
      </c>
    </row>
    <row r="38" spans="1:8" x14ac:dyDescent="0.35">
      <c r="A38" s="21" t="s">
        <v>639</v>
      </c>
      <c r="B38" s="23">
        <v>4031659.5180000002</v>
      </c>
      <c r="C38" s="23">
        <v>327609.45199999999</v>
      </c>
      <c r="D38" s="23">
        <v>352.52558399999998</v>
      </c>
      <c r="E38" s="23">
        <v>67.055999999999997</v>
      </c>
      <c r="F38" s="23">
        <v>0</v>
      </c>
      <c r="G38" s="22">
        <v>-90</v>
      </c>
      <c r="H38" s="22" t="s">
        <v>631</v>
      </c>
    </row>
    <row r="39" spans="1:8" x14ac:dyDescent="0.35">
      <c r="A39" s="21" t="s">
        <v>640</v>
      </c>
      <c r="B39" s="26">
        <v>4031715.8960000002</v>
      </c>
      <c r="C39" s="26">
        <v>327853.109</v>
      </c>
      <c r="D39" s="26">
        <v>363.1789536</v>
      </c>
      <c r="E39" s="26">
        <v>44.196000000000005</v>
      </c>
      <c r="F39" s="26">
        <v>0</v>
      </c>
      <c r="G39" s="25">
        <v>-90</v>
      </c>
      <c r="H39" s="25" t="s">
        <v>631</v>
      </c>
    </row>
    <row r="40" spans="1:8" x14ac:dyDescent="0.35">
      <c r="A40" s="21" t="s">
        <v>641</v>
      </c>
      <c r="B40" s="23">
        <v>4031621.341</v>
      </c>
      <c r="C40" s="23">
        <v>327437.73300000001</v>
      </c>
      <c r="D40" s="23">
        <v>343.39133760000004</v>
      </c>
      <c r="E40" s="23">
        <v>61.569600000000001</v>
      </c>
      <c r="F40" s="23">
        <v>0</v>
      </c>
      <c r="G40" s="22">
        <v>-90</v>
      </c>
      <c r="H40" s="22" t="s">
        <v>631</v>
      </c>
    </row>
    <row r="41" spans="1:8" x14ac:dyDescent="0.35">
      <c r="A41" s="21" t="s">
        <v>642</v>
      </c>
      <c r="B41" s="26">
        <v>4031753.1669999999</v>
      </c>
      <c r="C41" s="26">
        <v>327749.65999999997</v>
      </c>
      <c r="D41" s="26">
        <v>357.75778080000003</v>
      </c>
      <c r="E41" s="26">
        <v>62.636400000000002</v>
      </c>
      <c r="F41" s="26">
        <v>0</v>
      </c>
      <c r="G41" s="25">
        <v>-90</v>
      </c>
      <c r="H41" s="25" t="s">
        <v>631</v>
      </c>
    </row>
    <row r="42" spans="1:8" x14ac:dyDescent="0.35">
      <c r="A42" s="21" t="s">
        <v>643</v>
      </c>
      <c r="B42" s="23">
        <v>4031997.594</v>
      </c>
      <c r="C42" s="23">
        <v>327820.092</v>
      </c>
      <c r="D42" s="23">
        <v>358.91602080000001</v>
      </c>
      <c r="E42" s="23">
        <v>76.504800000000003</v>
      </c>
      <c r="F42" s="23">
        <v>0</v>
      </c>
      <c r="G42" s="22">
        <v>-90</v>
      </c>
      <c r="H42" s="22" t="s">
        <v>631</v>
      </c>
    </row>
    <row r="43" spans="1:8" x14ac:dyDescent="0.35">
      <c r="A43" s="21" t="s">
        <v>644</v>
      </c>
      <c r="B43" s="26">
        <v>4031732.5159999998</v>
      </c>
      <c r="C43" s="26">
        <v>327344.77299999999</v>
      </c>
      <c r="D43" s="26">
        <v>338.84920800000003</v>
      </c>
      <c r="E43" s="26">
        <v>91.44</v>
      </c>
      <c r="F43" s="26">
        <v>0</v>
      </c>
      <c r="G43" s="25">
        <v>-90</v>
      </c>
      <c r="H43" s="25" t="s">
        <v>631</v>
      </c>
    </row>
    <row r="44" spans="1:8" x14ac:dyDescent="0.35">
      <c r="A44" s="21" t="s">
        <v>645</v>
      </c>
      <c r="B44" s="23">
        <v>4031957.3130000001</v>
      </c>
      <c r="C44" s="23">
        <v>327242.78700000001</v>
      </c>
      <c r="D44" s="23">
        <v>335.59272480000004</v>
      </c>
      <c r="E44" s="23">
        <v>91.44</v>
      </c>
      <c r="F44" s="23">
        <v>0</v>
      </c>
      <c r="G44" s="22">
        <v>-90</v>
      </c>
      <c r="H44" s="22" t="s">
        <v>631</v>
      </c>
    </row>
    <row r="45" spans="1:8" x14ac:dyDescent="0.35">
      <c r="A45" s="21" t="s">
        <v>646</v>
      </c>
      <c r="B45" s="26">
        <v>4031998.273</v>
      </c>
      <c r="C45" s="26">
        <v>327332.03600000002</v>
      </c>
      <c r="D45" s="26">
        <v>338.885784</v>
      </c>
      <c r="E45" s="26">
        <v>91.44</v>
      </c>
      <c r="F45" s="26">
        <v>0</v>
      </c>
      <c r="G45" s="25">
        <v>-90</v>
      </c>
      <c r="H45" s="25" t="s">
        <v>631</v>
      </c>
    </row>
    <row r="46" spans="1:8" x14ac:dyDescent="0.35">
      <c r="A46" s="21" t="s">
        <v>647</v>
      </c>
      <c r="B46" s="23">
        <v>4031690.6579999998</v>
      </c>
      <c r="C46" s="23">
        <v>327149.69099999999</v>
      </c>
      <c r="D46" s="23">
        <v>330.68056800000005</v>
      </c>
      <c r="E46" s="23">
        <v>73.152000000000001</v>
      </c>
      <c r="F46" s="23">
        <v>0</v>
      </c>
      <c r="G46" s="22">
        <v>-90</v>
      </c>
      <c r="H46" s="22" t="s">
        <v>631</v>
      </c>
    </row>
    <row r="47" spans="1:8" x14ac:dyDescent="0.35">
      <c r="A47" s="21" t="s">
        <v>648</v>
      </c>
      <c r="B47" s="26">
        <v>4031524.8530000001</v>
      </c>
      <c r="C47" s="26">
        <v>327711.266</v>
      </c>
      <c r="D47" s="26">
        <v>357.45084720000006</v>
      </c>
      <c r="E47" s="26">
        <v>60.96</v>
      </c>
      <c r="F47" s="26">
        <v>0</v>
      </c>
      <c r="G47" s="25">
        <v>-90</v>
      </c>
      <c r="H47" s="25" t="s">
        <v>631</v>
      </c>
    </row>
    <row r="48" spans="1:8" x14ac:dyDescent="0.35">
      <c r="A48" s="21" t="s">
        <v>649</v>
      </c>
      <c r="B48" s="23">
        <v>4031613.6740000001</v>
      </c>
      <c r="C48" s="23">
        <v>327775.29800000001</v>
      </c>
      <c r="D48" s="23">
        <v>361.62142560000001</v>
      </c>
      <c r="E48" s="23">
        <v>67.055999999999997</v>
      </c>
      <c r="F48" s="23">
        <v>0</v>
      </c>
      <c r="G48" s="22">
        <v>-90</v>
      </c>
      <c r="H48" s="22" t="s">
        <v>631</v>
      </c>
    </row>
    <row r="49" spans="1:8" x14ac:dyDescent="0.35">
      <c r="A49" s="21" t="s">
        <v>650</v>
      </c>
      <c r="B49" s="26">
        <v>4031713.3870000001</v>
      </c>
      <c r="C49" s="26">
        <v>327485.45199999999</v>
      </c>
      <c r="D49" s="26">
        <v>345.76024320000005</v>
      </c>
      <c r="E49" s="26">
        <v>73.152000000000001</v>
      </c>
      <c r="F49" s="26">
        <v>0</v>
      </c>
      <c r="G49" s="25">
        <v>-90</v>
      </c>
      <c r="H49" s="25" t="s">
        <v>631</v>
      </c>
    </row>
    <row r="50" spans="1:8" x14ac:dyDescent="0.35">
      <c r="A50" s="21" t="s">
        <v>651</v>
      </c>
      <c r="B50" s="23">
        <v>4031808.7590000001</v>
      </c>
      <c r="C50" s="23">
        <v>327600.90000000002</v>
      </c>
      <c r="D50" s="23">
        <v>350.42764560000001</v>
      </c>
      <c r="E50" s="23">
        <v>91.44</v>
      </c>
      <c r="F50" s="23">
        <v>0</v>
      </c>
      <c r="G50" s="22">
        <v>-90</v>
      </c>
      <c r="H50" s="22" t="s">
        <v>631</v>
      </c>
    </row>
    <row r="51" spans="1:8" x14ac:dyDescent="0.35">
      <c r="A51" s="21" t="s">
        <v>652</v>
      </c>
      <c r="B51" s="26">
        <v>4031823.9190000002</v>
      </c>
      <c r="C51" s="26">
        <v>327916.41700000002</v>
      </c>
      <c r="D51" s="26">
        <v>365.19825359999999</v>
      </c>
      <c r="E51" s="26">
        <v>60.96</v>
      </c>
      <c r="F51" s="26">
        <v>0</v>
      </c>
      <c r="G51" s="25">
        <v>-90</v>
      </c>
      <c r="H51" s="25" t="s">
        <v>631</v>
      </c>
    </row>
    <row r="52" spans="1:8" x14ac:dyDescent="0.35">
      <c r="A52" s="21" t="s">
        <v>653</v>
      </c>
      <c r="B52" s="23">
        <v>4031939.5789999999</v>
      </c>
      <c r="C52" s="23">
        <v>327959.28999999998</v>
      </c>
      <c r="D52" s="23">
        <v>365.49878640000003</v>
      </c>
      <c r="E52" s="23">
        <v>67.055999999999997</v>
      </c>
      <c r="F52" s="23">
        <v>0</v>
      </c>
      <c r="G52" s="22">
        <v>-90</v>
      </c>
      <c r="H52" s="22" t="s">
        <v>631</v>
      </c>
    </row>
    <row r="53" spans="1:8" x14ac:dyDescent="0.35">
      <c r="A53" s="21" t="s">
        <v>654</v>
      </c>
      <c r="B53" s="26">
        <v>4032062.9279999998</v>
      </c>
      <c r="C53" s="26">
        <v>327710.16800000001</v>
      </c>
      <c r="D53" s="26">
        <v>354.00173040000004</v>
      </c>
      <c r="E53" s="26">
        <v>91.44</v>
      </c>
      <c r="F53" s="26">
        <v>0</v>
      </c>
      <c r="G53" s="25">
        <v>-90</v>
      </c>
      <c r="H53" s="25" t="s">
        <v>631</v>
      </c>
    </row>
    <row r="54" spans="1:8" x14ac:dyDescent="0.35">
      <c r="A54" s="21" t="s">
        <v>655</v>
      </c>
      <c r="B54" s="23">
        <v>4032444.5249999999</v>
      </c>
      <c r="C54" s="23">
        <v>327799.99</v>
      </c>
      <c r="D54" s="23">
        <v>349.17126000000002</v>
      </c>
      <c r="E54" s="23">
        <v>91.44</v>
      </c>
      <c r="F54" s="23">
        <v>0</v>
      </c>
      <c r="G54" s="22">
        <v>-90</v>
      </c>
      <c r="H54" s="22" t="s">
        <v>631</v>
      </c>
    </row>
    <row r="55" spans="1:8" x14ac:dyDescent="0.35">
      <c r="A55" s="21" t="s">
        <v>656</v>
      </c>
      <c r="B55" s="26">
        <v>4032204.4350000001</v>
      </c>
      <c r="C55" s="26">
        <v>327527.02299999999</v>
      </c>
      <c r="D55" s="26">
        <v>345.286584</v>
      </c>
      <c r="E55" s="26">
        <v>103.63200000000001</v>
      </c>
      <c r="F55" s="26">
        <v>0</v>
      </c>
      <c r="G55" s="25">
        <v>-90</v>
      </c>
      <c r="H55" s="25" t="s">
        <v>631</v>
      </c>
    </row>
    <row r="56" spans="1:8" x14ac:dyDescent="0.35">
      <c r="A56" s="21" t="s">
        <v>657</v>
      </c>
      <c r="B56" s="23">
        <v>4032200.2510000002</v>
      </c>
      <c r="C56" s="23">
        <v>327329.06099999999</v>
      </c>
      <c r="D56" s="23">
        <v>337.32459840000007</v>
      </c>
      <c r="E56" s="23">
        <v>97.536000000000001</v>
      </c>
      <c r="F56" s="23">
        <v>0</v>
      </c>
      <c r="G56" s="22">
        <v>-90</v>
      </c>
      <c r="H56" s="22" t="s">
        <v>631</v>
      </c>
    </row>
    <row r="57" spans="1:8" x14ac:dyDescent="0.35">
      <c r="A57" s="21" t="s">
        <v>658</v>
      </c>
      <c r="B57" s="26">
        <v>4033103.01</v>
      </c>
      <c r="C57" s="26">
        <v>333100.94</v>
      </c>
      <c r="D57" s="26">
        <v>387.52881600000006</v>
      </c>
      <c r="E57" s="26">
        <v>61.051440000000007</v>
      </c>
      <c r="F57" s="26">
        <v>0</v>
      </c>
      <c r="G57" s="25">
        <v>-90</v>
      </c>
      <c r="H57" s="25" t="s">
        <v>659</v>
      </c>
    </row>
    <row r="58" spans="1:8" x14ac:dyDescent="0.35">
      <c r="A58" s="21" t="s">
        <v>660</v>
      </c>
      <c r="B58" s="23">
        <v>4033536.8960000002</v>
      </c>
      <c r="C58" s="23">
        <v>332957.36</v>
      </c>
      <c r="D58" s="23">
        <v>364.23447599999997</v>
      </c>
      <c r="E58" s="23">
        <v>61.569600000000001</v>
      </c>
      <c r="F58" s="23">
        <v>0</v>
      </c>
      <c r="G58" s="22">
        <v>-90</v>
      </c>
      <c r="H58" s="22" t="s">
        <v>659</v>
      </c>
    </row>
    <row r="59" spans="1:8" x14ac:dyDescent="0.35">
      <c r="A59" s="21" t="s">
        <v>661</v>
      </c>
      <c r="B59" s="26">
        <v>4033004.42</v>
      </c>
      <c r="C59" s="26">
        <v>332894.78000000003</v>
      </c>
      <c r="D59" s="26">
        <v>384.52714559999998</v>
      </c>
      <c r="E59" s="26">
        <v>73.761600000000001</v>
      </c>
      <c r="F59" s="26">
        <v>0</v>
      </c>
      <c r="G59" s="25">
        <v>-90</v>
      </c>
      <c r="H59" s="25" t="s">
        <v>659</v>
      </c>
    </row>
    <row r="60" spans="1:8" x14ac:dyDescent="0.35">
      <c r="A60" s="21" t="s">
        <v>662</v>
      </c>
      <c r="B60" s="23">
        <v>4032599.3459999999</v>
      </c>
      <c r="C60" s="23">
        <v>333480.44</v>
      </c>
      <c r="D60" s="23">
        <v>408.85932960000002</v>
      </c>
      <c r="E60" s="23">
        <v>49.377600000000001</v>
      </c>
      <c r="F60" s="23">
        <v>0</v>
      </c>
      <c r="G60" s="22">
        <v>-90</v>
      </c>
      <c r="H60" s="22" t="s">
        <v>659</v>
      </c>
    </row>
    <row r="61" spans="1:8" x14ac:dyDescent="0.35">
      <c r="A61" s="21" t="s">
        <v>663</v>
      </c>
      <c r="B61" s="26">
        <v>4033418.0449999999</v>
      </c>
      <c r="C61" s="26">
        <v>332628.07900000003</v>
      </c>
      <c r="D61" s="26">
        <v>355.94269680000002</v>
      </c>
      <c r="E61" s="26">
        <v>70.500240000000005</v>
      </c>
      <c r="F61" s="26">
        <v>0</v>
      </c>
      <c r="G61" s="25">
        <v>-90</v>
      </c>
      <c r="H61" s="25" t="s">
        <v>659</v>
      </c>
    </row>
    <row r="62" spans="1:8" x14ac:dyDescent="0.35">
      <c r="A62" s="21" t="s">
        <v>664</v>
      </c>
      <c r="B62" s="23">
        <v>4033195.1430000002</v>
      </c>
      <c r="C62" s="23">
        <v>332698.11700000003</v>
      </c>
      <c r="D62" s="23">
        <v>368.57208480000003</v>
      </c>
      <c r="E62" s="23">
        <v>92.049599999999998</v>
      </c>
      <c r="F62" s="23">
        <v>0</v>
      </c>
      <c r="G62" s="22">
        <v>-90</v>
      </c>
      <c r="H62" s="22" t="s">
        <v>659</v>
      </c>
    </row>
    <row r="63" spans="1:8" x14ac:dyDescent="0.35">
      <c r="A63" s="21" t="s">
        <v>665</v>
      </c>
      <c r="B63" s="26">
        <v>4033250.5929999999</v>
      </c>
      <c r="C63" s="26">
        <v>332893.19099999999</v>
      </c>
      <c r="D63" s="26">
        <v>375.23074559999998</v>
      </c>
      <c r="E63" s="26">
        <v>66.141599999999997</v>
      </c>
      <c r="F63" s="26">
        <v>0</v>
      </c>
      <c r="G63" s="25">
        <v>-90</v>
      </c>
      <c r="H63" s="25" t="s">
        <v>659</v>
      </c>
    </row>
    <row r="64" spans="1:8" x14ac:dyDescent="0.35">
      <c r="A64" s="21" t="s">
        <v>666</v>
      </c>
      <c r="B64" s="23">
        <v>4032345.5410000002</v>
      </c>
      <c r="C64" s="23">
        <v>333063.32</v>
      </c>
      <c r="D64" s="23">
        <v>403.62103680000001</v>
      </c>
      <c r="E64" s="23">
        <v>49.377600000000001</v>
      </c>
      <c r="F64" s="23">
        <v>0</v>
      </c>
      <c r="G64" s="22">
        <v>-90</v>
      </c>
      <c r="H64" s="22" t="s">
        <v>659</v>
      </c>
    </row>
    <row r="65" spans="1:11" x14ac:dyDescent="0.35">
      <c r="A65" s="21" t="s">
        <v>667</v>
      </c>
      <c r="B65" s="26">
        <v>4032808.7859999998</v>
      </c>
      <c r="C65" s="26">
        <v>332727.27</v>
      </c>
      <c r="D65" s="26">
        <v>381.83576160000001</v>
      </c>
      <c r="E65" s="26">
        <v>92.049599999999998</v>
      </c>
      <c r="F65" s="26">
        <v>0</v>
      </c>
      <c r="G65" s="25">
        <v>-90</v>
      </c>
      <c r="H65" s="25" t="s">
        <v>659</v>
      </c>
    </row>
    <row r="66" spans="1:11" x14ac:dyDescent="0.35">
      <c r="A66" s="21" t="s">
        <v>668</v>
      </c>
      <c r="B66" s="23">
        <v>4032470.5240000002</v>
      </c>
      <c r="C66" s="23">
        <v>333417.14299999998</v>
      </c>
      <c r="D66" s="23">
        <v>412.54832400000004</v>
      </c>
      <c r="E66" s="23">
        <v>58.521600000000007</v>
      </c>
      <c r="F66" s="23">
        <v>0</v>
      </c>
      <c r="G66" s="22">
        <v>-90</v>
      </c>
      <c r="H66" s="22" t="s">
        <v>659</v>
      </c>
    </row>
    <row r="67" spans="1:11" x14ac:dyDescent="0.35">
      <c r="A67" s="21" t="s">
        <v>669</v>
      </c>
      <c r="B67" s="26">
        <v>4033140.915</v>
      </c>
      <c r="C67" s="26">
        <v>332955.55</v>
      </c>
      <c r="D67" s="26">
        <v>381.65836800000005</v>
      </c>
      <c r="E67" s="26">
        <v>64.31280000000001</v>
      </c>
      <c r="F67" s="26">
        <v>0</v>
      </c>
      <c r="G67" s="25">
        <v>-90</v>
      </c>
      <c r="H67" s="25" t="s">
        <v>659</v>
      </c>
    </row>
    <row r="68" spans="1:11" x14ac:dyDescent="0.35">
      <c r="A68" s="21" t="s">
        <v>670</v>
      </c>
      <c r="B68" s="23">
        <v>4032808.7859999998</v>
      </c>
      <c r="C68" s="23">
        <v>332727.27</v>
      </c>
      <c r="D68" s="23">
        <v>381.83576160000001</v>
      </c>
      <c r="E68" s="23">
        <v>169.16400000000002</v>
      </c>
      <c r="F68" s="23">
        <v>200</v>
      </c>
      <c r="G68" s="22">
        <v>-55</v>
      </c>
      <c r="H68" s="22" t="s">
        <v>659</v>
      </c>
    </row>
    <row r="69" spans="1:11" x14ac:dyDescent="0.35">
      <c r="A69" s="21" t="s">
        <v>671</v>
      </c>
      <c r="B69" s="26">
        <v>4033324.142</v>
      </c>
      <c r="C69" s="26">
        <v>332519.451</v>
      </c>
      <c r="D69" s="26">
        <v>352.93797840000002</v>
      </c>
      <c r="E69" s="26">
        <v>85.344000000000008</v>
      </c>
      <c r="F69" s="26">
        <v>0</v>
      </c>
      <c r="G69" s="25">
        <v>-90</v>
      </c>
      <c r="H69" s="25" t="s">
        <v>659</v>
      </c>
    </row>
    <row r="70" spans="1:11" x14ac:dyDescent="0.35">
      <c r="A70" s="21" t="s">
        <v>672</v>
      </c>
      <c r="B70" s="23">
        <v>4032948.81</v>
      </c>
      <c r="C70" s="23">
        <v>333028.11200000002</v>
      </c>
      <c r="D70" s="23">
        <v>391.35618960000005</v>
      </c>
      <c r="E70" s="23">
        <v>60.96</v>
      </c>
      <c r="F70" s="23">
        <v>0</v>
      </c>
      <c r="G70" s="22">
        <v>-90</v>
      </c>
      <c r="H70" s="22" t="s">
        <v>659</v>
      </c>
    </row>
    <row r="71" spans="1:11" x14ac:dyDescent="0.35">
      <c r="A71" s="21" t="s">
        <v>673</v>
      </c>
      <c r="B71" s="26">
        <v>4032408.3590000002</v>
      </c>
      <c r="C71" s="26">
        <v>332988.71600000001</v>
      </c>
      <c r="D71" s="26">
        <v>399.47240400000004</v>
      </c>
      <c r="E71" s="26">
        <v>67.055999999999997</v>
      </c>
      <c r="F71" s="26">
        <v>0</v>
      </c>
      <c r="G71" s="25">
        <v>-90</v>
      </c>
      <c r="H71" s="25" t="s">
        <v>659</v>
      </c>
      <c r="K71" t="s">
        <v>23</v>
      </c>
    </row>
    <row r="72" spans="1:11" x14ac:dyDescent="0.35">
      <c r="A72" s="21" t="s">
        <v>674</v>
      </c>
      <c r="B72" s="23">
        <v>4032432.247</v>
      </c>
      <c r="C72" s="23">
        <v>333113.77299999999</v>
      </c>
      <c r="D72" s="23">
        <v>405.30505679999999</v>
      </c>
      <c r="E72" s="23">
        <v>54.864000000000004</v>
      </c>
      <c r="F72" s="23">
        <v>0</v>
      </c>
      <c r="G72" s="22">
        <v>-90</v>
      </c>
      <c r="H72" s="22" t="s">
        <v>659</v>
      </c>
    </row>
    <row r="73" spans="1:11" x14ac:dyDescent="0.35">
      <c r="A73" s="21" t="s">
        <v>675</v>
      </c>
      <c r="B73" s="26">
        <v>4032314.4130000002</v>
      </c>
      <c r="C73" s="26">
        <v>333219.77500000002</v>
      </c>
      <c r="D73" s="26">
        <v>410.36260320000002</v>
      </c>
      <c r="E73" s="26">
        <v>54.864000000000004</v>
      </c>
      <c r="F73" s="26">
        <v>0</v>
      </c>
      <c r="G73" s="25">
        <v>-90</v>
      </c>
      <c r="H73" s="25" t="s">
        <v>659</v>
      </c>
    </row>
    <row r="74" spans="1:11" x14ac:dyDescent="0.35">
      <c r="A74" s="21" t="s">
        <v>676</v>
      </c>
      <c r="B74" s="23">
        <v>4032364.966</v>
      </c>
      <c r="C74" s="23">
        <v>333336.75199999998</v>
      </c>
      <c r="D74" s="23">
        <v>412.87385040000004</v>
      </c>
      <c r="E74" s="23">
        <v>54.864000000000004</v>
      </c>
      <c r="F74" s="23">
        <v>0</v>
      </c>
      <c r="G74" s="22">
        <v>-90</v>
      </c>
      <c r="H74" s="22" t="s">
        <v>659</v>
      </c>
    </row>
    <row r="75" spans="1:11" x14ac:dyDescent="0.35">
      <c r="A75" s="21" t="s">
        <v>677</v>
      </c>
      <c r="B75" s="26">
        <v>4032373.852</v>
      </c>
      <c r="C75" s="26">
        <v>333484.38099999999</v>
      </c>
      <c r="D75" s="26">
        <v>414.81024480000002</v>
      </c>
      <c r="E75" s="26">
        <v>48.768000000000001</v>
      </c>
      <c r="F75" s="26">
        <v>0</v>
      </c>
      <c r="G75" s="25">
        <v>-90</v>
      </c>
      <c r="H75" s="25" t="s">
        <v>659</v>
      </c>
    </row>
    <row r="76" spans="1:11" x14ac:dyDescent="0.35">
      <c r="A76" s="21" t="s">
        <v>678</v>
      </c>
      <c r="B76" s="23">
        <v>4031896.4029999999</v>
      </c>
      <c r="C76" s="23">
        <v>328649.755</v>
      </c>
      <c r="D76" s="23">
        <v>380.55438240000001</v>
      </c>
      <c r="E76" s="23">
        <v>121.92</v>
      </c>
      <c r="F76" s="23">
        <v>180</v>
      </c>
      <c r="G76" s="22">
        <v>-60</v>
      </c>
      <c r="H76" s="22" t="s">
        <v>679</v>
      </c>
    </row>
    <row r="77" spans="1:11" x14ac:dyDescent="0.35">
      <c r="A77" s="21" t="s">
        <v>680</v>
      </c>
      <c r="B77" s="26">
        <v>4032093.5780000002</v>
      </c>
      <c r="C77" s="26">
        <v>329038.17</v>
      </c>
      <c r="D77" s="26">
        <v>367.11148320000001</v>
      </c>
      <c r="E77" s="26">
        <v>97.536000000000001</v>
      </c>
      <c r="F77" s="26">
        <v>0</v>
      </c>
      <c r="G77" s="25">
        <v>-90</v>
      </c>
      <c r="H77" s="25" t="s">
        <v>679</v>
      </c>
    </row>
    <row r="78" spans="1:11" x14ac:dyDescent="0.35">
      <c r="A78" s="21" t="s">
        <v>681</v>
      </c>
      <c r="B78" s="23">
        <v>4031859.94</v>
      </c>
      <c r="C78" s="23">
        <v>329057.234</v>
      </c>
      <c r="D78" s="23">
        <v>382.8495264</v>
      </c>
      <c r="E78" s="23">
        <v>106.68</v>
      </c>
      <c r="F78" s="23">
        <v>180</v>
      </c>
      <c r="G78" s="22">
        <v>-60</v>
      </c>
      <c r="H78" s="22" t="s">
        <v>679</v>
      </c>
    </row>
    <row r="79" spans="1:11" x14ac:dyDescent="0.35">
      <c r="A79" s="21" t="s">
        <v>682</v>
      </c>
      <c r="B79" s="26">
        <v>4031409.9130000002</v>
      </c>
      <c r="C79" s="26">
        <v>328963.65999999997</v>
      </c>
      <c r="D79" s="26">
        <v>405.73756800000007</v>
      </c>
      <c r="E79" s="26">
        <v>97.536000000000001</v>
      </c>
      <c r="F79" s="26">
        <v>145</v>
      </c>
      <c r="G79" s="25">
        <v>-50</v>
      </c>
      <c r="H79" s="25" t="s">
        <v>683</v>
      </c>
    </row>
    <row r="80" spans="1:11" x14ac:dyDescent="0.35">
      <c r="A80" s="21" t="s">
        <v>684</v>
      </c>
      <c r="B80" s="23">
        <v>4031122.7769999998</v>
      </c>
      <c r="C80" s="23">
        <v>328670.15000000002</v>
      </c>
      <c r="D80" s="23">
        <v>401.61453840000001</v>
      </c>
      <c r="E80" s="23">
        <v>97.536000000000001</v>
      </c>
      <c r="F80" s="23">
        <v>145</v>
      </c>
      <c r="G80" s="22">
        <v>-50</v>
      </c>
      <c r="H80" s="22" t="s">
        <v>683</v>
      </c>
    </row>
    <row r="81" spans="1:8" x14ac:dyDescent="0.35">
      <c r="A81" s="21" t="s">
        <v>685</v>
      </c>
      <c r="B81" s="26">
        <v>4020610.4980000001</v>
      </c>
      <c r="C81" s="26">
        <v>313988.14199999999</v>
      </c>
      <c r="D81" s="26">
        <v>359.41619759999998</v>
      </c>
      <c r="E81" s="26">
        <v>176.78400000000002</v>
      </c>
      <c r="F81" s="26">
        <v>115</v>
      </c>
      <c r="G81" s="25">
        <v>75</v>
      </c>
      <c r="H81" s="25" t="s">
        <v>686</v>
      </c>
    </row>
    <row r="82" spans="1:8" x14ac:dyDescent="0.35">
      <c r="A82" s="21" t="s">
        <v>687</v>
      </c>
      <c r="B82" s="26">
        <v>4018343.6839999999</v>
      </c>
      <c r="C82" s="26">
        <v>305325.59899999999</v>
      </c>
      <c r="D82" s="26">
        <v>638.49839280000003</v>
      </c>
      <c r="E82" s="26">
        <v>153.00960000000001</v>
      </c>
      <c r="F82" s="26">
        <v>0</v>
      </c>
      <c r="G82" s="25">
        <v>90</v>
      </c>
      <c r="H82" s="25" t="s">
        <v>688</v>
      </c>
    </row>
    <row r="83" spans="1:8" x14ac:dyDescent="0.35">
      <c r="A83" s="21" t="s">
        <v>689</v>
      </c>
      <c r="B83" s="23">
        <v>4018061.3459999999</v>
      </c>
      <c r="C83" s="23">
        <v>308297.74300000002</v>
      </c>
      <c r="D83" s="23">
        <v>493.7906304</v>
      </c>
      <c r="E83" s="23">
        <v>161.84880000000001</v>
      </c>
      <c r="F83" s="23">
        <v>200</v>
      </c>
      <c r="G83" s="22">
        <v>75</v>
      </c>
      <c r="H83" s="22" t="s">
        <v>688</v>
      </c>
    </row>
    <row r="84" spans="1:8" x14ac:dyDescent="0.35">
      <c r="A84" s="21" t="s">
        <v>690</v>
      </c>
      <c r="B84" s="26">
        <v>4016524.3130000001</v>
      </c>
      <c r="C84" s="26">
        <v>307139.20199999999</v>
      </c>
      <c r="D84" s="26">
        <v>527.512788</v>
      </c>
      <c r="E84" s="26">
        <v>164.89680000000001</v>
      </c>
      <c r="F84" s="26">
        <v>35</v>
      </c>
      <c r="G84" s="25">
        <v>75</v>
      </c>
      <c r="H84" s="25" t="s">
        <v>688</v>
      </c>
    </row>
    <row r="85" spans="1:8" x14ac:dyDescent="0.35">
      <c r="H85"/>
    </row>
    <row r="86" spans="1:8" x14ac:dyDescent="0.35">
      <c r="H86"/>
    </row>
    <row r="87" spans="1:8" x14ac:dyDescent="0.35">
      <c r="H87"/>
    </row>
    <row r="88" spans="1:8" x14ac:dyDescent="0.35">
      <c r="H88"/>
    </row>
    <row r="89" spans="1:8" x14ac:dyDescent="0.35">
      <c r="H89"/>
    </row>
    <row r="90" spans="1:8" x14ac:dyDescent="0.35">
      <c r="H90"/>
    </row>
    <row r="91" spans="1:8" x14ac:dyDescent="0.35">
      <c r="H91"/>
    </row>
    <row r="92" spans="1:8" x14ac:dyDescent="0.35">
      <c r="H92"/>
    </row>
    <row r="93" spans="1:8" x14ac:dyDescent="0.35">
      <c r="H93"/>
    </row>
    <row r="94" spans="1:8" x14ac:dyDescent="0.35">
      <c r="H94"/>
    </row>
    <row r="95" spans="1:8" x14ac:dyDescent="0.35">
      <c r="H95"/>
    </row>
    <row r="96" spans="1:8" x14ac:dyDescent="0.35">
      <c r="H96"/>
    </row>
    <row r="97" spans="8:8" x14ac:dyDescent="0.35">
      <c r="H97"/>
    </row>
    <row r="98" spans="8:8" x14ac:dyDescent="0.35">
      <c r="H98"/>
    </row>
    <row r="99" spans="8:8" x14ac:dyDescent="0.35">
      <c r="H99"/>
    </row>
    <row r="100" spans="8:8" x14ac:dyDescent="0.35">
      <c r="H100"/>
    </row>
    <row r="101" spans="8:8" x14ac:dyDescent="0.35">
      <c r="H101"/>
    </row>
    <row r="102" spans="8:8" x14ac:dyDescent="0.35">
      <c r="H102"/>
    </row>
    <row r="103" spans="8:8" x14ac:dyDescent="0.35">
      <c r="H103"/>
    </row>
    <row r="104" spans="8:8" x14ac:dyDescent="0.35">
      <c r="H104"/>
    </row>
    <row r="105" spans="8:8" x14ac:dyDescent="0.35">
      <c r="H105"/>
    </row>
    <row r="106" spans="8:8" x14ac:dyDescent="0.35">
      <c r="H106"/>
    </row>
    <row r="107" spans="8:8" x14ac:dyDescent="0.35">
      <c r="H107"/>
    </row>
    <row r="108" spans="8:8" x14ac:dyDescent="0.35">
      <c r="H108"/>
    </row>
    <row r="109" spans="8:8" x14ac:dyDescent="0.35">
      <c r="H109"/>
    </row>
    <row r="110" spans="8:8" x14ac:dyDescent="0.35">
      <c r="H110"/>
    </row>
    <row r="111" spans="8:8" x14ac:dyDescent="0.35">
      <c r="H111"/>
    </row>
    <row r="112" spans="8:8" x14ac:dyDescent="0.35">
      <c r="H112"/>
    </row>
    <row r="113" spans="8:8" x14ac:dyDescent="0.35">
      <c r="H113"/>
    </row>
    <row r="114" spans="8:8" x14ac:dyDescent="0.35">
      <c r="H114"/>
    </row>
    <row r="115" spans="8:8" x14ac:dyDescent="0.35">
      <c r="H115"/>
    </row>
    <row r="116" spans="8:8" x14ac:dyDescent="0.35">
      <c r="H116"/>
    </row>
    <row r="117" spans="8:8" x14ac:dyDescent="0.35">
      <c r="H117"/>
    </row>
    <row r="118" spans="8:8" x14ac:dyDescent="0.35">
      <c r="H118"/>
    </row>
    <row r="119" spans="8:8" x14ac:dyDescent="0.35">
      <c r="H119"/>
    </row>
    <row r="120" spans="8:8" x14ac:dyDescent="0.35">
      <c r="H120"/>
    </row>
    <row r="121" spans="8:8" x14ac:dyDescent="0.35">
      <c r="H121"/>
    </row>
    <row r="122" spans="8:8" x14ac:dyDescent="0.35">
      <c r="H122"/>
    </row>
    <row r="123" spans="8:8" x14ac:dyDescent="0.35">
      <c r="H123"/>
    </row>
    <row r="124" spans="8:8" x14ac:dyDescent="0.35">
      <c r="H124"/>
    </row>
    <row r="125" spans="8:8" x14ac:dyDescent="0.35">
      <c r="H125"/>
    </row>
    <row r="126" spans="8:8" x14ac:dyDescent="0.35">
      <c r="H126"/>
    </row>
    <row r="127" spans="8:8" x14ac:dyDescent="0.35">
      <c r="H127"/>
    </row>
    <row r="128" spans="8:8" x14ac:dyDescent="0.35">
      <c r="H128"/>
    </row>
    <row r="129" spans="8:8" x14ac:dyDescent="0.35">
      <c r="H129"/>
    </row>
    <row r="130" spans="8:8" x14ac:dyDescent="0.35">
      <c r="H130"/>
    </row>
    <row r="131" spans="8:8" x14ac:dyDescent="0.35">
      <c r="H131"/>
    </row>
    <row r="132" spans="8:8" x14ac:dyDescent="0.35">
      <c r="H132"/>
    </row>
    <row r="133" spans="8:8" x14ac:dyDescent="0.35">
      <c r="H133"/>
    </row>
    <row r="134" spans="8:8" x14ac:dyDescent="0.35">
      <c r="H134"/>
    </row>
    <row r="135" spans="8:8" x14ac:dyDescent="0.35">
      <c r="H135"/>
    </row>
    <row r="136" spans="8:8" x14ac:dyDescent="0.35">
      <c r="H136"/>
    </row>
    <row r="137" spans="8:8" x14ac:dyDescent="0.35">
      <c r="H137"/>
    </row>
    <row r="138" spans="8:8" x14ac:dyDescent="0.35">
      <c r="H138"/>
    </row>
    <row r="139" spans="8:8" x14ac:dyDescent="0.35">
      <c r="H139"/>
    </row>
    <row r="140" spans="8:8" x14ac:dyDescent="0.35">
      <c r="H140"/>
    </row>
    <row r="141" spans="8:8" x14ac:dyDescent="0.35">
      <c r="H141"/>
    </row>
    <row r="142" spans="8:8" x14ac:dyDescent="0.35">
      <c r="H142"/>
    </row>
    <row r="143" spans="8:8" x14ac:dyDescent="0.35">
      <c r="H143"/>
    </row>
    <row r="144" spans="8:8" x14ac:dyDescent="0.35">
      <c r="H144"/>
    </row>
    <row r="145" spans="8:8" x14ac:dyDescent="0.35">
      <c r="H145"/>
    </row>
    <row r="146" spans="8:8" x14ac:dyDescent="0.35">
      <c r="H146"/>
    </row>
    <row r="147" spans="8:8" x14ac:dyDescent="0.35">
      <c r="H147"/>
    </row>
    <row r="148" spans="8:8" x14ac:dyDescent="0.35">
      <c r="H148"/>
    </row>
    <row r="149" spans="8:8" x14ac:dyDescent="0.35">
      <c r="H149"/>
    </row>
    <row r="150" spans="8:8" x14ac:dyDescent="0.35">
      <c r="H150"/>
    </row>
    <row r="151" spans="8:8" x14ac:dyDescent="0.35">
      <c r="H151"/>
    </row>
    <row r="152" spans="8:8" x14ac:dyDescent="0.35">
      <c r="H152"/>
    </row>
    <row r="153" spans="8:8" x14ac:dyDescent="0.35">
      <c r="H153"/>
    </row>
    <row r="154" spans="8:8" x14ac:dyDescent="0.35">
      <c r="H154"/>
    </row>
    <row r="155" spans="8:8" x14ac:dyDescent="0.35">
      <c r="H155"/>
    </row>
    <row r="156" spans="8:8" x14ac:dyDescent="0.35">
      <c r="H156"/>
    </row>
    <row r="157" spans="8:8" x14ac:dyDescent="0.35">
      <c r="H157"/>
    </row>
    <row r="158" spans="8:8" x14ac:dyDescent="0.35">
      <c r="H158"/>
    </row>
    <row r="159" spans="8:8" x14ac:dyDescent="0.35">
      <c r="H159"/>
    </row>
    <row r="160" spans="8:8" x14ac:dyDescent="0.35">
      <c r="H160"/>
    </row>
    <row r="161" spans="8:8" x14ac:dyDescent="0.35">
      <c r="H161"/>
    </row>
    <row r="162" spans="8:8" x14ac:dyDescent="0.35">
      <c r="H162"/>
    </row>
    <row r="163" spans="8:8" x14ac:dyDescent="0.35">
      <c r="H163"/>
    </row>
    <row r="164" spans="8:8" x14ac:dyDescent="0.35">
      <c r="H164"/>
    </row>
    <row r="165" spans="8:8" x14ac:dyDescent="0.35">
      <c r="H165"/>
    </row>
    <row r="166" spans="8:8" x14ac:dyDescent="0.35">
      <c r="H166"/>
    </row>
    <row r="167" spans="8:8" x14ac:dyDescent="0.35">
      <c r="H167"/>
    </row>
    <row r="168" spans="8:8" x14ac:dyDescent="0.35">
      <c r="H168"/>
    </row>
    <row r="169" spans="8:8" x14ac:dyDescent="0.35">
      <c r="H169"/>
    </row>
    <row r="170" spans="8:8" x14ac:dyDescent="0.35">
      <c r="H170"/>
    </row>
    <row r="171" spans="8:8" x14ac:dyDescent="0.35">
      <c r="H171"/>
    </row>
    <row r="172" spans="8:8" x14ac:dyDescent="0.35">
      <c r="H172"/>
    </row>
    <row r="173" spans="8:8" x14ac:dyDescent="0.35">
      <c r="H173"/>
    </row>
    <row r="174" spans="8:8" x14ac:dyDescent="0.35">
      <c r="H174"/>
    </row>
    <row r="175" spans="8:8" x14ac:dyDescent="0.35">
      <c r="H175"/>
    </row>
    <row r="176" spans="8:8" x14ac:dyDescent="0.35">
      <c r="H176"/>
    </row>
    <row r="177" spans="8:8" x14ac:dyDescent="0.35">
      <c r="H177"/>
    </row>
    <row r="178" spans="8:8" x14ac:dyDescent="0.35">
      <c r="H178"/>
    </row>
    <row r="179" spans="8:8" x14ac:dyDescent="0.35">
      <c r="H179"/>
    </row>
    <row r="180" spans="8:8" x14ac:dyDescent="0.35">
      <c r="H180"/>
    </row>
    <row r="181" spans="8:8" x14ac:dyDescent="0.35">
      <c r="H181"/>
    </row>
    <row r="182" spans="8:8" x14ac:dyDescent="0.35">
      <c r="H182"/>
    </row>
    <row r="183" spans="8:8" x14ac:dyDescent="0.35">
      <c r="H183"/>
    </row>
    <row r="184" spans="8:8" x14ac:dyDescent="0.35">
      <c r="H184"/>
    </row>
    <row r="185" spans="8:8" x14ac:dyDescent="0.35">
      <c r="H185"/>
    </row>
    <row r="186" spans="8:8" x14ac:dyDescent="0.35">
      <c r="H186"/>
    </row>
    <row r="187" spans="8:8" x14ac:dyDescent="0.35">
      <c r="H187"/>
    </row>
    <row r="188" spans="8:8" x14ac:dyDescent="0.35">
      <c r="H188"/>
    </row>
    <row r="189" spans="8:8" x14ac:dyDescent="0.35">
      <c r="H189"/>
    </row>
    <row r="190" spans="8:8" x14ac:dyDescent="0.35">
      <c r="H190"/>
    </row>
    <row r="191" spans="8:8" x14ac:dyDescent="0.35">
      <c r="H191"/>
    </row>
    <row r="192" spans="8:8" x14ac:dyDescent="0.35">
      <c r="H192"/>
    </row>
  </sheetData>
  <mergeCells count="4">
    <mergeCell ref="A1:H1"/>
    <mergeCell ref="A2:H2"/>
    <mergeCell ref="A3:H3"/>
    <mergeCell ref="A4:H4"/>
  </mergeCells>
  <hyperlinks>
    <hyperlink ref="A4:H4" location="'I3-FORT KNOX - Notes'!Print_Area" display="Please refer to Fort Knox Explanatory Notes (LINK)"/>
  </hyperlinks>
  <pageMargins left="0.7" right="0.7" top="0.75" bottom="0.75" header="0.3" footer="0.3"/>
  <pageSetup scale="89" orientation="portrait" horizontalDpi="1200" verticalDpi="1200" r:id="rId1"/>
  <headerFooter>
    <oddFooter xml:space="preserve">&amp;C&amp;P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398"/>
  <sheetViews>
    <sheetView showGridLines="0" view="pageBreakPreview" zoomScaleNormal="100" zoomScaleSheetLayoutView="100" workbookViewId="0">
      <selection sqref="A1:F1"/>
    </sheetView>
  </sheetViews>
  <sheetFormatPr defaultRowHeight="14.5" x14ac:dyDescent="0.35"/>
  <cols>
    <col min="1" max="1" width="18.54296875" bestFit="1" customWidth="1"/>
    <col min="2" max="3" width="8.453125" customWidth="1"/>
    <col min="4" max="4" width="12" customWidth="1"/>
    <col min="5" max="5" width="10.1796875" customWidth="1"/>
    <col min="6" max="6" width="19.453125" style="17" bestFit="1" customWidth="1"/>
  </cols>
  <sheetData>
    <row r="1" spans="1:6" ht="32.25" customHeight="1" x14ac:dyDescent="0.35">
      <c r="A1" s="94" t="str">
        <f>'Table of Contents'!A1:K1</f>
        <v>02.10.21 Kinross provides update on development projects and full-year 2020 exploration results</v>
      </c>
      <c r="B1" s="94"/>
      <c r="C1" s="94"/>
      <c r="D1" s="94"/>
      <c r="E1" s="94"/>
      <c r="F1" s="94"/>
    </row>
    <row r="2" spans="1:6" ht="29.25" customHeight="1" x14ac:dyDescent="0.35">
      <c r="A2" s="95" t="s">
        <v>7</v>
      </c>
      <c r="B2" s="95"/>
      <c r="C2" s="95"/>
      <c r="D2" s="95"/>
      <c r="E2" s="95"/>
      <c r="F2" s="95"/>
    </row>
    <row r="3" spans="1:6" ht="55.5" customHeight="1" x14ac:dyDescent="0.35">
      <c r="A3" s="96" t="s">
        <v>709</v>
      </c>
      <c r="B3" s="96"/>
      <c r="C3" s="96"/>
      <c r="D3" s="96"/>
      <c r="E3" s="96"/>
      <c r="F3" s="96"/>
    </row>
    <row r="4" spans="1:6" ht="32.25" customHeight="1" x14ac:dyDescent="0.35">
      <c r="A4" s="97" t="s">
        <v>703</v>
      </c>
      <c r="B4" s="97"/>
      <c r="C4" s="97"/>
      <c r="D4" s="97"/>
      <c r="E4" s="97"/>
      <c r="F4" s="97"/>
    </row>
    <row r="5" spans="1:6" ht="24" customHeight="1" x14ac:dyDescent="0.35">
      <c r="A5" s="13" t="s">
        <v>4</v>
      </c>
      <c r="B5" s="14" t="s">
        <v>5</v>
      </c>
      <c r="C5" s="14" t="s">
        <v>6</v>
      </c>
      <c r="D5" s="14" t="s">
        <v>22</v>
      </c>
      <c r="E5" s="15" t="s">
        <v>20</v>
      </c>
      <c r="F5" s="13" t="s">
        <v>0</v>
      </c>
    </row>
    <row r="6" spans="1:6" x14ac:dyDescent="0.35">
      <c r="A6" s="28" t="s">
        <v>603</v>
      </c>
      <c r="B6" s="31">
        <v>6.1</v>
      </c>
      <c r="C6" s="31">
        <v>7.6</v>
      </c>
      <c r="D6" s="31">
        <v>1.5</v>
      </c>
      <c r="E6" s="32">
        <v>0.82</v>
      </c>
      <c r="F6" s="32" t="s">
        <v>604</v>
      </c>
    </row>
    <row r="7" spans="1:6" x14ac:dyDescent="0.35">
      <c r="A7" s="30" t="s">
        <v>603</v>
      </c>
      <c r="B7" s="36">
        <v>9.1</v>
      </c>
      <c r="C7" s="36">
        <v>15.2</v>
      </c>
      <c r="D7" s="36">
        <v>6.1</v>
      </c>
      <c r="E7" s="33">
        <v>0.27</v>
      </c>
      <c r="F7" s="32" t="s">
        <v>604</v>
      </c>
    </row>
    <row r="8" spans="1:6" x14ac:dyDescent="0.35">
      <c r="A8" s="28" t="s">
        <v>603</v>
      </c>
      <c r="B8" s="31">
        <v>44.2</v>
      </c>
      <c r="C8" s="31">
        <v>45.7</v>
      </c>
      <c r="D8" s="31">
        <v>1.5</v>
      </c>
      <c r="E8" s="32">
        <v>0.93</v>
      </c>
      <c r="F8" s="32" t="s">
        <v>604</v>
      </c>
    </row>
    <row r="9" spans="1:6" x14ac:dyDescent="0.35">
      <c r="A9" s="30" t="s">
        <v>603</v>
      </c>
      <c r="B9" s="36">
        <v>67.099999999999994</v>
      </c>
      <c r="C9" s="36">
        <v>68.599999999999994</v>
      </c>
      <c r="D9" s="36">
        <v>1.5</v>
      </c>
      <c r="E9" s="33">
        <v>0.27</v>
      </c>
      <c r="F9" s="32" t="s">
        <v>604</v>
      </c>
    </row>
    <row r="10" spans="1:6" x14ac:dyDescent="0.35">
      <c r="A10" s="28" t="s">
        <v>603</v>
      </c>
      <c r="B10" s="31">
        <v>96</v>
      </c>
      <c r="C10" s="31">
        <v>97.5</v>
      </c>
      <c r="D10" s="31">
        <v>1.5</v>
      </c>
      <c r="E10" s="32">
        <v>1.06</v>
      </c>
      <c r="F10" s="32" t="s">
        <v>604</v>
      </c>
    </row>
    <row r="11" spans="1:6" x14ac:dyDescent="0.35">
      <c r="A11" s="30" t="s">
        <v>603</v>
      </c>
      <c r="B11" s="36">
        <v>109.7</v>
      </c>
      <c r="C11" s="36">
        <v>111.3</v>
      </c>
      <c r="D11" s="36">
        <v>1.5</v>
      </c>
      <c r="E11" s="33">
        <v>0.24</v>
      </c>
      <c r="F11" s="32" t="s">
        <v>604</v>
      </c>
    </row>
    <row r="12" spans="1:6" x14ac:dyDescent="0.35">
      <c r="A12" s="28" t="s">
        <v>603</v>
      </c>
      <c r="B12" s="31">
        <v>126.5</v>
      </c>
      <c r="C12" s="31">
        <v>128</v>
      </c>
      <c r="D12" s="31">
        <v>1.5</v>
      </c>
      <c r="E12" s="32">
        <v>0.21</v>
      </c>
      <c r="F12" s="32" t="s">
        <v>604</v>
      </c>
    </row>
    <row r="13" spans="1:6" x14ac:dyDescent="0.35">
      <c r="A13" s="30" t="s">
        <v>603</v>
      </c>
      <c r="B13" s="36">
        <v>200.5</v>
      </c>
      <c r="C13" s="36">
        <v>201.2</v>
      </c>
      <c r="D13" s="36">
        <v>0.7</v>
      </c>
      <c r="E13" s="33">
        <v>0.34</v>
      </c>
      <c r="F13" s="32" t="s">
        <v>604</v>
      </c>
    </row>
    <row r="14" spans="1:6" x14ac:dyDescent="0.35">
      <c r="A14" s="28" t="s">
        <v>603</v>
      </c>
      <c r="B14" s="31">
        <v>243.8</v>
      </c>
      <c r="C14" s="31">
        <v>246.9</v>
      </c>
      <c r="D14" s="31">
        <v>3</v>
      </c>
      <c r="E14" s="32">
        <v>0.62</v>
      </c>
      <c r="F14" s="32" t="s">
        <v>604</v>
      </c>
    </row>
    <row r="15" spans="1:6" x14ac:dyDescent="0.35">
      <c r="A15" s="30" t="s">
        <v>603</v>
      </c>
      <c r="B15" s="36">
        <v>6.1</v>
      </c>
      <c r="C15" s="36">
        <v>7.6</v>
      </c>
      <c r="D15" s="36">
        <v>1.5</v>
      </c>
      <c r="E15" s="33">
        <v>0.82</v>
      </c>
      <c r="F15" s="32" t="s">
        <v>604</v>
      </c>
    </row>
    <row r="16" spans="1:6" x14ac:dyDescent="0.35">
      <c r="A16" s="28" t="s">
        <v>603</v>
      </c>
      <c r="B16" s="31">
        <v>9.1</v>
      </c>
      <c r="C16" s="31">
        <v>15.2</v>
      </c>
      <c r="D16" s="31">
        <v>6.1</v>
      </c>
      <c r="E16" s="32">
        <v>0.27</v>
      </c>
      <c r="F16" s="32" t="s">
        <v>604</v>
      </c>
    </row>
    <row r="17" spans="1:6" x14ac:dyDescent="0.35">
      <c r="A17" s="30" t="s">
        <v>603</v>
      </c>
      <c r="B17" s="36">
        <v>44.2</v>
      </c>
      <c r="C17" s="36">
        <v>45.7</v>
      </c>
      <c r="D17" s="36">
        <v>1.5</v>
      </c>
      <c r="E17" s="33">
        <v>0.93</v>
      </c>
      <c r="F17" s="32" t="s">
        <v>604</v>
      </c>
    </row>
    <row r="18" spans="1:6" x14ac:dyDescent="0.35">
      <c r="A18" s="28" t="s">
        <v>603</v>
      </c>
      <c r="B18" s="31">
        <v>67.099999999999994</v>
      </c>
      <c r="C18" s="31">
        <v>68.599999999999994</v>
      </c>
      <c r="D18" s="31">
        <v>1.5</v>
      </c>
      <c r="E18" s="32">
        <v>0.27</v>
      </c>
      <c r="F18" s="32" t="s">
        <v>604</v>
      </c>
    </row>
    <row r="19" spans="1:6" x14ac:dyDescent="0.35">
      <c r="A19" s="30" t="s">
        <v>603</v>
      </c>
      <c r="B19" s="36">
        <v>96</v>
      </c>
      <c r="C19" s="36">
        <v>97.5</v>
      </c>
      <c r="D19" s="36">
        <v>1.5</v>
      </c>
      <c r="E19" s="33">
        <v>1.06</v>
      </c>
      <c r="F19" s="32" t="s">
        <v>604</v>
      </c>
    </row>
    <row r="20" spans="1:6" x14ac:dyDescent="0.35">
      <c r="A20" s="28" t="s">
        <v>603</v>
      </c>
      <c r="B20" s="31">
        <v>109.7</v>
      </c>
      <c r="C20" s="31">
        <v>111.3</v>
      </c>
      <c r="D20" s="31">
        <v>1.5</v>
      </c>
      <c r="E20" s="32">
        <v>0.24</v>
      </c>
      <c r="F20" s="32" t="s">
        <v>604</v>
      </c>
    </row>
    <row r="21" spans="1:6" x14ac:dyDescent="0.35">
      <c r="A21" s="30" t="s">
        <v>603</v>
      </c>
      <c r="B21" s="36">
        <v>126.5</v>
      </c>
      <c r="C21" s="36">
        <v>128</v>
      </c>
      <c r="D21" s="36">
        <v>1.5</v>
      </c>
      <c r="E21" s="33">
        <v>0.21</v>
      </c>
      <c r="F21" s="32" t="s">
        <v>604</v>
      </c>
    </row>
    <row r="22" spans="1:6" x14ac:dyDescent="0.35">
      <c r="A22" s="28" t="s">
        <v>603</v>
      </c>
      <c r="B22" s="31">
        <v>200.5</v>
      </c>
      <c r="C22" s="31">
        <v>201.2</v>
      </c>
      <c r="D22" s="31">
        <v>0.7</v>
      </c>
      <c r="E22" s="32">
        <v>0.34</v>
      </c>
      <c r="F22" s="32" t="s">
        <v>604</v>
      </c>
    </row>
    <row r="23" spans="1:6" x14ac:dyDescent="0.35">
      <c r="A23" s="30" t="s">
        <v>603</v>
      </c>
      <c r="B23" s="36">
        <v>243.8</v>
      </c>
      <c r="C23" s="36">
        <v>246.9</v>
      </c>
      <c r="D23" s="36">
        <v>3</v>
      </c>
      <c r="E23" s="33">
        <v>0.62</v>
      </c>
      <c r="F23" s="32" t="s">
        <v>604</v>
      </c>
    </row>
    <row r="24" spans="1:6" x14ac:dyDescent="0.35">
      <c r="A24" s="28" t="s">
        <v>605</v>
      </c>
      <c r="B24" s="31">
        <v>9.1</v>
      </c>
      <c r="C24" s="31">
        <v>10.7</v>
      </c>
      <c r="D24" s="31">
        <v>1.5</v>
      </c>
      <c r="E24" s="32">
        <v>0.62</v>
      </c>
      <c r="F24" s="32" t="s">
        <v>604</v>
      </c>
    </row>
    <row r="25" spans="1:6" x14ac:dyDescent="0.35">
      <c r="A25" s="30" t="s">
        <v>605</v>
      </c>
      <c r="B25" s="36">
        <v>16.8</v>
      </c>
      <c r="C25" s="36">
        <v>18.3</v>
      </c>
      <c r="D25" s="36">
        <v>1.5</v>
      </c>
      <c r="E25" s="33">
        <v>2.4</v>
      </c>
      <c r="F25" s="32" t="s">
        <v>604</v>
      </c>
    </row>
    <row r="26" spans="1:6" x14ac:dyDescent="0.35">
      <c r="A26" s="28" t="s">
        <v>605</v>
      </c>
      <c r="B26" s="31">
        <v>29</v>
      </c>
      <c r="C26" s="31">
        <v>38.1</v>
      </c>
      <c r="D26" s="31">
        <v>9.1</v>
      </c>
      <c r="E26" s="32">
        <v>0.69</v>
      </c>
      <c r="F26" s="32" t="s">
        <v>604</v>
      </c>
    </row>
    <row r="27" spans="1:6" x14ac:dyDescent="0.35">
      <c r="A27" s="30" t="s">
        <v>605</v>
      </c>
      <c r="B27" s="36">
        <v>44.2</v>
      </c>
      <c r="C27" s="36">
        <v>45.7</v>
      </c>
      <c r="D27" s="36">
        <v>1.5</v>
      </c>
      <c r="E27" s="33">
        <v>0.41</v>
      </c>
      <c r="F27" s="32" t="s">
        <v>604</v>
      </c>
    </row>
    <row r="28" spans="1:6" x14ac:dyDescent="0.35">
      <c r="A28" s="28" t="s">
        <v>605</v>
      </c>
      <c r="B28" s="31">
        <v>103.6</v>
      </c>
      <c r="C28" s="31">
        <v>105.2</v>
      </c>
      <c r="D28" s="31">
        <v>1.5</v>
      </c>
      <c r="E28" s="32">
        <v>0.45</v>
      </c>
      <c r="F28" s="32" t="s">
        <v>604</v>
      </c>
    </row>
    <row r="29" spans="1:6" x14ac:dyDescent="0.35">
      <c r="A29" s="30" t="s">
        <v>605</v>
      </c>
      <c r="B29" s="36">
        <v>106.7</v>
      </c>
      <c r="C29" s="36">
        <v>108.2</v>
      </c>
      <c r="D29" s="36">
        <v>1.5</v>
      </c>
      <c r="E29" s="33">
        <v>0.27</v>
      </c>
      <c r="F29" s="32" t="s">
        <v>604</v>
      </c>
    </row>
    <row r="30" spans="1:6" x14ac:dyDescent="0.35">
      <c r="A30" s="28" t="s">
        <v>605</v>
      </c>
      <c r="B30" s="31">
        <v>163.1</v>
      </c>
      <c r="C30" s="31">
        <v>164.6</v>
      </c>
      <c r="D30" s="31">
        <v>1.5</v>
      </c>
      <c r="E30" s="32">
        <v>0.51</v>
      </c>
      <c r="F30" s="32" t="s">
        <v>604</v>
      </c>
    </row>
    <row r="31" spans="1:6" x14ac:dyDescent="0.35">
      <c r="A31" s="30" t="s">
        <v>605</v>
      </c>
      <c r="B31" s="36">
        <v>204.2</v>
      </c>
      <c r="C31" s="36">
        <v>205.7</v>
      </c>
      <c r="D31" s="36">
        <v>1.5</v>
      </c>
      <c r="E31" s="33">
        <v>0.65</v>
      </c>
      <c r="F31" s="32" t="s">
        <v>604</v>
      </c>
    </row>
    <row r="32" spans="1:6" x14ac:dyDescent="0.35">
      <c r="A32" s="28" t="s">
        <v>606</v>
      </c>
      <c r="B32" s="31">
        <v>6.1</v>
      </c>
      <c r="C32" s="31">
        <v>7.6</v>
      </c>
      <c r="D32" s="31">
        <v>1.5</v>
      </c>
      <c r="E32" s="32">
        <v>0.21</v>
      </c>
      <c r="F32" s="32" t="s">
        <v>604</v>
      </c>
    </row>
    <row r="33" spans="1:6" x14ac:dyDescent="0.35">
      <c r="A33" s="30" t="s">
        <v>606</v>
      </c>
      <c r="B33" s="36">
        <v>16.8</v>
      </c>
      <c r="C33" s="36">
        <v>18.3</v>
      </c>
      <c r="D33" s="36">
        <v>1.5</v>
      </c>
      <c r="E33" s="33">
        <v>0.27</v>
      </c>
      <c r="F33" s="32" t="s">
        <v>604</v>
      </c>
    </row>
    <row r="34" spans="1:6" x14ac:dyDescent="0.35">
      <c r="A34" s="28" t="s">
        <v>606</v>
      </c>
      <c r="B34" s="31">
        <v>25.9</v>
      </c>
      <c r="C34" s="31">
        <v>29</v>
      </c>
      <c r="D34" s="31">
        <v>3</v>
      </c>
      <c r="E34" s="32">
        <v>0.79</v>
      </c>
      <c r="F34" s="32" t="s">
        <v>604</v>
      </c>
    </row>
    <row r="35" spans="1:6" x14ac:dyDescent="0.35">
      <c r="A35" s="30" t="s">
        <v>606</v>
      </c>
      <c r="B35" s="36">
        <v>36.6</v>
      </c>
      <c r="C35" s="36">
        <v>44.2</v>
      </c>
      <c r="D35" s="36">
        <v>7.6</v>
      </c>
      <c r="E35" s="33">
        <v>0.65</v>
      </c>
      <c r="F35" s="32" t="s">
        <v>604</v>
      </c>
    </row>
    <row r="36" spans="1:6" x14ac:dyDescent="0.35">
      <c r="A36" s="28" t="s">
        <v>606</v>
      </c>
      <c r="B36" s="31">
        <v>45.7</v>
      </c>
      <c r="C36" s="31">
        <v>51.8</v>
      </c>
      <c r="D36" s="31">
        <v>6.1</v>
      </c>
      <c r="E36" s="32">
        <v>0.24</v>
      </c>
      <c r="F36" s="32" t="s">
        <v>604</v>
      </c>
    </row>
    <row r="37" spans="1:6" x14ac:dyDescent="0.35">
      <c r="A37" s="30" t="s">
        <v>606</v>
      </c>
      <c r="B37" s="36">
        <v>74.7</v>
      </c>
      <c r="C37" s="36">
        <v>76.2</v>
      </c>
      <c r="D37" s="36">
        <v>1.5</v>
      </c>
      <c r="E37" s="33">
        <v>4.9400000000000004</v>
      </c>
      <c r="F37" s="32" t="s">
        <v>604</v>
      </c>
    </row>
    <row r="38" spans="1:6" x14ac:dyDescent="0.35">
      <c r="A38" s="28" t="s">
        <v>606</v>
      </c>
      <c r="B38" s="31">
        <v>121.9</v>
      </c>
      <c r="C38" s="31">
        <v>125</v>
      </c>
      <c r="D38" s="31">
        <v>3</v>
      </c>
      <c r="E38" s="32">
        <v>23.11</v>
      </c>
      <c r="F38" s="32" t="s">
        <v>604</v>
      </c>
    </row>
    <row r="39" spans="1:6" x14ac:dyDescent="0.35">
      <c r="A39" s="30" t="s">
        <v>606</v>
      </c>
      <c r="B39" s="36">
        <v>129.5</v>
      </c>
      <c r="C39" s="36">
        <v>131.1</v>
      </c>
      <c r="D39" s="36">
        <v>1.5</v>
      </c>
      <c r="E39" s="33">
        <v>0.41</v>
      </c>
      <c r="F39" s="32" t="s">
        <v>604</v>
      </c>
    </row>
    <row r="40" spans="1:6" x14ac:dyDescent="0.35">
      <c r="A40" s="28" t="s">
        <v>606</v>
      </c>
      <c r="B40" s="31">
        <v>214.9</v>
      </c>
      <c r="C40" s="31">
        <v>216.4</v>
      </c>
      <c r="D40" s="31">
        <v>1.5</v>
      </c>
      <c r="E40" s="32">
        <v>0.62</v>
      </c>
      <c r="F40" s="32" t="s">
        <v>604</v>
      </c>
    </row>
    <row r="41" spans="1:6" x14ac:dyDescent="0.35">
      <c r="A41" s="30" t="s">
        <v>607</v>
      </c>
      <c r="B41" s="36">
        <v>76.2</v>
      </c>
      <c r="C41" s="36">
        <v>77.7</v>
      </c>
      <c r="D41" s="36">
        <v>1.5</v>
      </c>
      <c r="E41" s="33">
        <v>0.48</v>
      </c>
      <c r="F41" s="32" t="s">
        <v>608</v>
      </c>
    </row>
    <row r="42" spans="1:6" x14ac:dyDescent="0.35">
      <c r="A42" s="28" t="s">
        <v>607</v>
      </c>
      <c r="B42" s="31">
        <v>108.2</v>
      </c>
      <c r="C42" s="31">
        <v>109.9</v>
      </c>
      <c r="D42" s="31">
        <v>1.7</v>
      </c>
      <c r="E42" s="32">
        <v>0.93</v>
      </c>
      <c r="F42" s="32" t="s">
        <v>608</v>
      </c>
    </row>
    <row r="43" spans="1:6" x14ac:dyDescent="0.35">
      <c r="A43" s="30" t="s">
        <v>607</v>
      </c>
      <c r="B43" s="36">
        <v>114.3</v>
      </c>
      <c r="C43" s="36">
        <v>118.9</v>
      </c>
      <c r="D43" s="36">
        <v>4.5999999999999996</v>
      </c>
      <c r="E43" s="33">
        <v>0.41</v>
      </c>
      <c r="F43" s="32" t="s">
        <v>608</v>
      </c>
    </row>
    <row r="44" spans="1:6" x14ac:dyDescent="0.35">
      <c r="A44" s="28" t="s">
        <v>607</v>
      </c>
      <c r="B44" s="31">
        <v>135.6</v>
      </c>
      <c r="C44" s="31">
        <v>138.69999999999999</v>
      </c>
      <c r="D44" s="31">
        <v>3</v>
      </c>
      <c r="E44" s="32">
        <v>0.48</v>
      </c>
      <c r="F44" s="32" t="s">
        <v>608</v>
      </c>
    </row>
    <row r="45" spans="1:6" x14ac:dyDescent="0.35">
      <c r="A45" s="30" t="s">
        <v>607</v>
      </c>
      <c r="B45" s="36">
        <v>143.30000000000001</v>
      </c>
      <c r="C45" s="36">
        <v>144.80000000000001</v>
      </c>
      <c r="D45" s="36">
        <v>1.5</v>
      </c>
      <c r="E45" s="33">
        <v>2.09</v>
      </c>
      <c r="F45" s="32" t="s">
        <v>608</v>
      </c>
    </row>
    <row r="46" spans="1:6" x14ac:dyDescent="0.35">
      <c r="A46" s="28" t="s">
        <v>607</v>
      </c>
      <c r="B46" s="31">
        <v>150.9</v>
      </c>
      <c r="C46" s="31">
        <v>153.9</v>
      </c>
      <c r="D46" s="31">
        <v>3</v>
      </c>
      <c r="E46" s="32">
        <v>1.71</v>
      </c>
      <c r="F46" s="32" t="s">
        <v>608</v>
      </c>
    </row>
    <row r="47" spans="1:6" x14ac:dyDescent="0.35">
      <c r="A47" s="30" t="s">
        <v>607</v>
      </c>
      <c r="B47" s="36">
        <v>157</v>
      </c>
      <c r="C47" s="36">
        <v>158.5</v>
      </c>
      <c r="D47" s="36">
        <v>1.5</v>
      </c>
      <c r="E47" s="33">
        <v>0.24</v>
      </c>
      <c r="F47" s="32" t="s">
        <v>608</v>
      </c>
    </row>
    <row r="48" spans="1:6" x14ac:dyDescent="0.35">
      <c r="A48" s="28" t="s">
        <v>607</v>
      </c>
      <c r="B48" s="31">
        <v>163.1</v>
      </c>
      <c r="C48" s="31">
        <v>167.6</v>
      </c>
      <c r="D48" s="31">
        <v>4.5999999999999996</v>
      </c>
      <c r="E48" s="32">
        <v>0.27</v>
      </c>
      <c r="F48" s="32" t="s">
        <v>608</v>
      </c>
    </row>
    <row r="49" spans="1:6" x14ac:dyDescent="0.35">
      <c r="A49" s="30" t="s">
        <v>607</v>
      </c>
      <c r="B49" s="36">
        <v>176.8</v>
      </c>
      <c r="C49" s="36">
        <v>179.8</v>
      </c>
      <c r="D49" s="36">
        <v>3</v>
      </c>
      <c r="E49" s="33">
        <v>0.24</v>
      </c>
      <c r="F49" s="32" t="s">
        <v>608</v>
      </c>
    </row>
    <row r="50" spans="1:6" x14ac:dyDescent="0.35">
      <c r="A50" s="28" t="s">
        <v>607</v>
      </c>
      <c r="B50" s="31">
        <v>189</v>
      </c>
      <c r="C50" s="31">
        <v>195.1</v>
      </c>
      <c r="D50" s="31">
        <v>6.1</v>
      </c>
      <c r="E50" s="32">
        <v>0.27</v>
      </c>
      <c r="F50" s="32" t="s">
        <v>608</v>
      </c>
    </row>
    <row r="51" spans="1:6" x14ac:dyDescent="0.35">
      <c r="A51" s="30" t="s">
        <v>607</v>
      </c>
      <c r="B51" s="36">
        <v>205.7</v>
      </c>
      <c r="C51" s="36">
        <v>211.8</v>
      </c>
      <c r="D51" s="36">
        <v>6.1</v>
      </c>
      <c r="E51" s="33">
        <v>0.27</v>
      </c>
      <c r="F51" s="32" t="s">
        <v>608</v>
      </c>
    </row>
    <row r="52" spans="1:6" x14ac:dyDescent="0.35">
      <c r="A52" s="28" t="s">
        <v>607</v>
      </c>
      <c r="B52" s="31">
        <v>213.4</v>
      </c>
      <c r="C52" s="31">
        <v>216.4</v>
      </c>
      <c r="D52" s="31">
        <v>3</v>
      </c>
      <c r="E52" s="32">
        <v>9.74</v>
      </c>
      <c r="F52" s="32" t="s">
        <v>608</v>
      </c>
    </row>
    <row r="53" spans="1:6" x14ac:dyDescent="0.35">
      <c r="A53" s="30" t="s">
        <v>607</v>
      </c>
      <c r="B53" s="36">
        <v>219.5</v>
      </c>
      <c r="C53" s="36">
        <v>221</v>
      </c>
      <c r="D53" s="36">
        <v>1.5</v>
      </c>
      <c r="E53" s="33">
        <v>0.38</v>
      </c>
      <c r="F53" s="32" t="s">
        <v>608</v>
      </c>
    </row>
    <row r="54" spans="1:6" x14ac:dyDescent="0.35">
      <c r="A54" s="28" t="s">
        <v>607</v>
      </c>
      <c r="B54" s="31">
        <v>225.6</v>
      </c>
      <c r="C54" s="31">
        <v>231.6</v>
      </c>
      <c r="D54" s="31">
        <v>6.1</v>
      </c>
      <c r="E54" s="32">
        <v>0.86</v>
      </c>
      <c r="F54" s="32" t="s">
        <v>608</v>
      </c>
    </row>
    <row r="55" spans="1:6" x14ac:dyDescent="0.35">
      <c r="A55" s="30" t="s">
        <v>607</v>
      </c>
      <c r="B55" s="36">
        <v>239.3</v>
      </c>
      <c r="C55" s="36">
        <v>240.8</v>
      </c>
      <c r="D55" s="36">
        <v>1.5</v>
      </c>
      <c r="E55" s="33">
        <v>0.27</v>
      </c>
      <c r="F55" s="32" t="s">
        <v>608</v>
      </c>
    </row>
    <row r="56" spans="1:6" x14ac:dyDescent="0.35">
      <c r="A56" s="28" t="s">
        <v>607</v>
      </c>
      <c r="B56" s="31">
        <v>245.4</v>
      </c>
      <c r="C56" s="31">
        <v>246.9</v>
      </c>
      <c r="D56" s="31">
        <v>1.5</v>
      </c>
      <c r="E56" s="32">
        <v>0.96</v>
      </c>
      <c r="F56" s="32" t="s">
        <v>608</v>
      </c>
    </row>
    <row r="57" spans="1:6" x14ac:dyDescent="0.35">
      <c r="A57" s="30" t="s">
        <v>607</v>
      </c>
      <c r="B57" s="36">
        <v>254.8</v>
      </c>
      <c r="C57" s="36">
        <v>256</v>
      </c>
      <c r="D57" s="36">
        <v>1.3</v>
      </c>
      <c r="E57" s="33">
        <v>0.65</v>
      </c>
      <c r="F57" s="32" t="s">
        <v>608</v>
      </c>
    </row>
    <row r="58" spans="1:6" x14ac:dyDescent="0.35">
      <c r="A58" s="28" t="s">
        <v>607</v>
      </c>
      <c r="B58" s="31">
        <v>257.60000000000002</v>
      </c>
      <c r="C58" s="31">
        <v>259.10000000000002</v>
      </c>
      <c r="D58" s="31">
        <v>1.5</v>
      </c>
      <c r="E58" s="32">
        <v>0.34</v>
      </c>
      <c r="F58" s="32" t="s">
        <v>608</v>
      </c>
    </row>
    <row r="59" spans="1:6" x14ac:dyDescent="0.35">
      <c r="A59" s="30" t="s">
        <v>607</v>
      </c>
      <c r="B59" s="36">
        <v>260.60000000000002</v>
      </c>
      <c r="C59" s="36">
        <v>262.10000000000002</v>
      </c>
      <c r="D59" s="36">
        <v>1.5</v>
      </c>
      <c r="E59" s="33">
        <v>0.75</v>
      </c>
      <c r="F59" s="32" t="s">
        <v>608</v>
      </c>
    </row>
    <row r="60" spans="1:6" x14ac:dyDescent="0.35">
      <c r="A60" s="28" t="s">
        <v>607</v>
      </c>
      <c r="B60" s="31">
        <v>289.60000000000002</v>
      </c>
      <c r="C60" s="31">
        <v>292.60000000000002</v>
      </c>
      <c r="D60" s="31">
        <v>3</v>
      </c>
      <c r="E60" s="32">
        <v>0.51</v>
      </c>
      <c r="F60" s="32" t="s">
        <v>608</v>
      </c>
    </row>
    <row r="61" spans="1:6" x14ac:dyDescent="0.35">
      <c r="A61" s="30" t="s">
        <v>607</v>
      </c>
      <c r="B61" s="36">
        <v>313.89999999999998</v>
      </c>
      <c r="C61" s="36">
        <v>315.89999999999998</v>
      </c>
      <c r="D61" s="36">
        <v>2</v>
      </c>
      <c r="E61" s="33">
        <v>0.51</v>
      </c>
      <c r="F61" s="32" t="s">
        <v>608</v>
      </c>
    </row>
    <row r="62" spans="1:6" x14ac:dyDescent="0.35">
      <c r="A62" s="28" t="s">
        <v>607</v>
      </c>
      <c r="B62" s="31">
        <v>323.10000000000002</v>
      </c>
      <c r="C62" s="31">
        <v>324.60000000000002</v>
      </c>
      <c r="D62" s="31">
        <v>1.5</v>
      </c>
      <c r="E62" s="32">
        <v>0.31</v>
      </c>
      <c r="F62" s="32" t="s">
        <v>608</v>
      </c>
    </row>
    <row r="63" spans="1:6" x14ac:dyDescent="0.35">
      <c r="A63" s="30" t="s">
        <v>607</v>
      </c>
      <c r="B63" s="36">
        <v>338.3</v>
      </c>
      <c r="C63" s="36">
        <v>339.9</v>
      </c>
      <c r="D63" s="36">
        <v>1.5</v>
      </c>
      <c r="E63" s="33">
        <v>0.31</v>
      </c>
      <c r="F63" s="32" t="s">
        <v>608</v>
      </c>
    </row>
    <row r="64" spans="1:6" x14ac:dyDescent="0.35">
      <c r="A64" s="28" t="s">
        <v>607</v>
      </c>
      <c r="B64" s="31">
        <v>342.9</v>
      </c>
      <c r="C64" s="31">
        <v>344.4</v>
      </c>
      <c r="D64" s="31">
        <v>1.5</v>
      </c>
      <c r="E64" s="32">
        <v>0.34</v>
      </c>
      <c r="F64" s="32" t="s">
        <v>608</v>
      </c>
    </row>
    <row r="65" spans="1:6" x14ac:dyDescent="0.35">
      <c r="A65" s="30" t="s">
        <v>607</v>
      </c>
      <c r="B65" s="36">
        <v>371.9</v>
      </c>
      <c r="C65" s="36">
        <v>373.4</v>
      </c>
      <c r="D65" s="36">
        <v>1.5</v>
      </c>
      <c r="E65" s="33">
        <v>0.34</v>
      </c>
      <c r="F65" s="32" t="s">
        <v>608</v>
      </c>
    </row>
    <row r="66" spans="1:6" x14ac:dyDescent="0.35">
      <c r="A66" s="28" t="s">
        <v>607</v>
      </c>
      <c r="B66" s="31">
        <v>376.4</v>
      </c>
      <c r="C66" s="31">
        <v>378</v>
      </c>
      <c r="D66" s="31">
        <v>1.5</v>
      </c>
      <c r="E66" s="32">
        <v>0.21</v>
      </c>
      <c r="F66" s="32" t="s">
        <v>608</v>
      </c>
    </row>
    <row r="67" spans="1:6" x14ac:dyDescent="0.35">
      <c r="A67" s="30" t="s">
        <v>609</v>
      </c>
      <c r="B67" s="36">
        <v>108.2</v>
      </c>
      <c r="C67" s="36">
        <v>109.7</v>
      </c>
      <c r="D67" s="36">
        <v>1.5</v>
      </c>
      <c r="E67" s="33">
        <v>1.17</v>
      </c>
      <c r="F67" s="32" t="s">
        <v>608</v>
      </c>
    </row>
    <row r="68" spans="1:6" x14ac:dyDescent="0.35">
      <c r="A68" s="28" t="s">
        <v>609</v>
      </c>
      <c r="B68" s="31">
        <v>160</v>
      </c>
      <c r="C68" s="31">
        <v>161.5</v>
      </c>
      <c r="D68" s="31">
        <v>1.5</v>
      </c>
      <c r="E68" s="32">
        <v>0.31</v>
      </c>
      <c r="F68" s="32" t="s">
        <v>608</v>
      </c>
    </row>
    <row r="69" spans="1:6" x14ac:dyDescent="0.35">
      <c r="A69" s="30" t="s">
        <v>609</v>
      </c>
      <c r="B69" s="36">
        <v>173.7</v>
      </c>
      <c r="C69" s="36">
        <v>175.3</v>
      </c>
      <c r="D69" s="36">
        <v>1.5</v>
      </c>
      <c r="E69" s="33">
        <v>3.7</v>
      </c>
      <c r="F69" s="32" t="s">
        <v>608</v>
      </c>
    </row>
    <row r="70" spans="1:6" x14ac:dyDescent="0.35">
      <c r="A70" s="28" t="s">
        <v>609</v>
      </c>
      <c r="B70" s="31">
        <v>198.1</v>
      </c>
      <c r="C70" s="31">
        <v>199.6</v>
      </c>
      <c r="D70" s="31">
        <v>1.5</v>
      </c>
      <c r="E70" s="32">
        <v>0.79</v>
      </c>
      <c r="F70" s="32" t="s">
        <v>608</v>
      </c>
    </row>
    <row r="71" spans="1:6" x14ac:dyDescent="0.35">
      <c r="A71" s="30" t="s">
        <v>609</v>
      </c>
      <c r="B71" s="36">
        <v>214.9</v>
      </c>
      <c r="C71" s="36">
        <v>216.4</v>
      </c>
      <c r="D71" s="36">
        <v>1.5</v>
      </c>
      <c r="E71" s="33">
        <v>0.21</v>
      </c>
      <c r="F71" s="32" t="s">
        <v>608</v>
      </c>
    </row>
    <row r="72" spans="1:6" x14ac:dyDescent="0.35">
      <c r="A72" s="28" t="s">
        <v>609</v>
      </c>
      <c r="B72" s="31">
        <v>260.60000000000002</v>
      </c>
      <c r="C72" s="31">
        <v>262.10000000000002</v>
      </c>
      <c r="D72" s="31">
        <v>1.5</v>
      </c>
      <c r="E72" s="32">
        <v>0.65</v>
      </c>
      <c r="F72" s="32" t="s">
        <v>608</v>
      </c>
    </row>
    <row r="73" spans="1:6" x14ac:dyDescent="0.35">
      <c r="A73" s="30" t="s">
        <v>609</v>
      </c>
      <c r="B73" s="36">
        <v>294.10000000000002</v>
      </c>
      <c r="C73" s="36">
        <v>295.7</v>
      </c>
      <c r="D73" s="36">
        <v>1.5</v>
      </c>
      <c r="E73" s="33">
        <v>1.1299999999999999</v>
      </c>
      <c r="F73" s="32" t="s">
        <v>608</v>
      </c>
    </row>
    <row r="74" spans="1:6" x14ac:dyDescent="0.35">
      <c r="A74" s="28" t="s">
        <v>609</v>
      </c>
      <c r="B74" s="31">
        <v>313.89999999999998</v>
      </c>
      <c r="C74" s="31">
        <v>324.60000000000002</v>
      </c>
      <c r="D74" s="31">
        <v>10.7</v>
      </c>
      <c r="E74" s="32">
        <v>0.62</v>
      </c>
      <c r="F74" s="32" t="s">
        <v>608</v>
      </c>
    </row>
    <row r="75" spans="1:6" x14ac:dyDescent="0.35">
      <c r="A75" s="30" t="s">
        <v>609</v>
      </c>
      <c r="B75" s="36">
        <v>327.7</v>
      </c>
      <c r="C75" s="36">
        <v>333.8</v>
      </c>
      <c r="D75" s="36">
        <v>6.1</v>
      </c>
      <c r="E75" s="33">
        <v>0.31</v>
      </c>
      <c r="F75" s="32" t="s">
        <v>608</v>
      </c>
    </row>
    <row r="76" spans="1:6" x14ac:dyDescent="0.35">
      <c r="A76" s="28" t="s">
        <v>609</v>
      </c>
      <c r="B76" s="31">
        <v>344.4</v>
      </c>
      <c r="C76" s="31">
        <v>352</v>
      </c>
      <c r="D76" s="31">
        <v>7.6</v>
      </c>
      <c r="E76" s="32">
        <v>1.54</v>
      </c>
      <c r="F76" s="32" t="s">
        <v>608</v>
      </c>
    </row>
    <row r="77" spans="1:6" x14ac:dyDescent="0.35">
      <c r="A77" s="30" t="s">
        <v>610</v>
      </c>
      <c r="B77" s="36">
        <v>193.5</v>
      </c>
      <c r="C77" s="36">
        <v>195.1</v>
      </c>
      <c r="D77" s="36">
        <v>1.5</v>
      </c>
      <c r="E77" s="33">
        <v>0.72</v>
      </c>
      <c r="F77" s="32" t="s">
        <v>608</v>
      </c>
    </row>
    <row r="78" spans="1:6" x14ac:dyDescent="0.35">
      <c r="A78" s="28" t="s">
        <v>610</v>
      </c>
      <c r="B78" s="31">
        <v>201.2</v>
      </c>
      <c r="C78" s="31">
        <v>202.7</v>
      </c>
      <c r="D78" s="31">
        <v>1.5</v>
      </c>
      <c r="E78" s="32">
        <v>0.31</v>
      </c>
      <c r="F78" s="32" t="s">
        <v>608</v>
      </c>
    </row>
    <row r="79" spans="1:6" x14ac:dyDescent="0.35">
      <c r="A79" s="30" t="s">
        <v>610</v>
      </c>
      <c r="B79" s="36">
        <v>234.7</v>
      </c>
      <c r="C79" s="36">
        <v>239.3</v>
      </c>
      <c r="D79" s="36">
        <v>4.5999999999999996</v>
      </c>
      <c r="E79" s="33">
        <v>0.86</v>
      </c>
      <c r="F79" s="32" t="s">
        <v>608</v>
      </c>
    </row>
    <row r="80" spans="1:6" x14ac:dyDescent="0.35">
      <c r="A80" s="28" t="s">
        <v>611</v>
      </c>
      <c r="B80" s="31">
        <v>88.4</v>
      </c>
      <c r="C80" s="31">
        <v>89.9</v>
      </c>
      <c r="D80" s="31">
        <v>1.5</v>
      </c>
      <c r="E80" s="32">
        <v>0.27</v>
      </c>
      <c r="F80" s="32" t="s">
        <v>608</v>
      </c>
    </row>
    <row r="81" spans="1:6" x14ac:dyDescent="0.35">
      <c r="A81" s="30" t="s">
        <v>611</v>
      </c>
      <c r="B81" s="36">
        <v>109.7</v>
      </c>
      <c r="C81" s="36">
        <v>111.3</v>
      </c>
      <c r="D81" s="36">
        <v>1.5</v>
      </c>
      <c r="E81" s="33">
        <v>0.41</v>
      </c>
      <c r="F81" s="32" t="s">
        <v>608</v>
      </c>
    </row>
    <row r="82" spans="1:6" x14ac:dyDescent="0.35">
      <c r="A82" s="28" t="s">
        <v>611</v>
      </c>
      <c r="B82" s="31">
        <v>278.89999999999998</v>
      </c>
      <c r="C82" s="31">
        <v>280.39999999999998</v>
      </c>
      <c r="D82" s="31">
        <v>1.5</v>
      </c>
      <c r="E82" s="32">
        <v>0.27</v>
      </c>
      <c r="F82" s="32" t="s">
        <v>608</v>
      </c>
    </row>
    <row r="83" spans="1:6" x14ac:dyDescent="0.35">
      <c r="A83" s="30" t="s">
        <v>612</v>
      </c>
      <c r="B83" s="36">
        <v>50.3</v>
      </c>
      <c r="C83" s="36">
        <v>51.8</v>
      </c>
      <c r="D83" s="36">
        <v>1.5</v>
      </c>
      <c r="E83" s="33">
        <v>0.27</v>
      </c>
      <c r="F83" s="32" t="s">
        <v>608</v>
      </c>
    </row>
    <row r="84" spans="1:6" x14ac:dyDescent="0.35">
      <c r="A84" s="28" t="s">
        <v>612</v>
      </c>
      <c r="B84" s="31">
        <v>62.5</v>
      </c>
      <c r="C84" s="31">
        <v>64</v>
      </c>
      <c r="D84" s="31">
        <v>1.5</v>
      </c>
      <c r="E84" s="32">
        <v>1.89</v>
      </c>
      <c r="F84" s="32" t="s">
        <v>608</v>
      </c>
    </row>
    <row r="85" spans="1:6" x14ac:dyDescent="0.35">
      <c r="A85" s="30" t="s">
        <v>612</v>
      </c>
      <c r="B85" s="36">
        <v>67.099999999999994</v>
      </c>
      <c r="C85" s="36">
        <v>68.599999999999994</v>
      </c>
      <c r="D85" s="36">
        <v>1.5</v>
      </c>
      <c r="E85" s="33">
        <v>1.37</v>
      </c>
      <c r="F85" s="32" t="s">
        <v>608</v>
      </c>
    </row>
    <row r="86" spans="1:6" x14ac:dyDescent="0.35">
      <c r="A86" s="28" t="s">
        <v>612</v>
      </c>
      <c r="B86" s="31">
        <v>103.6</v>
      </c>
      <c r="C86" s="31">
        <v>105.2</v>
      </c>
      <c r="D86" s="31">
        <v>1.5</v>
      </c>
      <c r="E86" s="32">
        <v>1.82</v>
      </c>
      <c r="F86" s="32" t="s">
        <v>608</v>
      </c>
    </row>
    <row r="87" spans="1:6" x14ac:dyDescent="0.35">
      <c r="A87" s="30" t="s">
        <v>612</v>
      </c>
      <c r="B87" s="36">
        <v>111.5</v>
      </c>
      <c r="C87" s="36">
        <v>112.9</v>
      </c>
      <c r="D87" s="36">
        <v>1.4</v>
      </c>
      <c r="E87" s="33">
        <v>0.27</v>
      </c>
      <c r="F87" s="32" t="s">
        <v>608</v>
      </c>
    </row>
    <row r="88" spans="1:6" x14ac:dyDescent="0.35">
      <c r="A88" s="28" t="s">
        <v>612</v>
      </c>
      <c r="B88" s="31">
        <v>160</v>
      </c>
      <c r="C88" s="31">
        <v>161.5</v>
      </c>
      <c r="D88" s="31">
        <v>1.5</v>
      </c>
      <c r="E88" s="32">
        <v>0.51</v>
      </c>
      <c r="F88" s="32" t="s">
        <v>608</v>
      </c>
    </row>
    <row r="89" spans="1:6" x14ac:dyDescent="0.35">
      <c r="A89" s="30" t="s">
        <v>612</v>
      </c>
      <c r="B89" s="36">
        <v>167.6</v>
      </c>
      <c r="C89" s="36">
        <v>169.2</v>
      </c>
      <c r="D89" s="36">
        <v>1.5</v>
      </c>
      <c r="E89" s="33">
        <v>0.55000000000000004</v>
      </c>
      <c r="F89" s="32" t="s">
        <v>608</v>
      </c>
    </row>
    <row r="90" spans="1:6" x14ac:dyDescent="0.35">
      <c r="A90" s="28" t="s">
        <v>613</v>
      </c>
      <c r="B90" s="31">
        <v>217.9</v>
      </c>
      <c r="C90" s="31">
        <v>219.5</v>
      </c>
      <c r="D90" s="31">
        <v>1.5</v>
      </c>
      <c r="E90" s="32">
        <v>0.21</v>
      </c>
      <c r="F90" s="32" t="s">
        <v>608</v>
      </c>
    </row>
    <row r="91" spans="1:6" x14ac:dyDescent="0.35">
      <c r="A91" s="30" t="s">
        <v>613</v>
      </c>
      <c r="B91" s="36">
        <v>230.1</v>
      </c>
      <c r="C91" s="36">
        <v>236.2</v>
      </c>
      <c r="D91" s="36">
        <v>6.1</v>
      </c>
      <c r="E91" s="33">
        <v>1.85</v>
      </c>
      <c r="F91" s="32" t="s">
        <v>608</v>
      </c>
    </row>
    <row r="92" spans="1:6" x14ac:dyDescent="0.35">
      <c r="A92" s="28" t="s">
        <v>245</v>
      </c>
      <c r="B92" s="31">
        <v>234.7</v>
      </c>
      <c r="C92" s="31">
        <v>236.2</v>
      </c>
      <c r="D92" s="31">
        <v>1.5</v>
      </c>
      <c r="E92" s="32">
        <v>5.55</v>
      </c>
      <c r="F92" s="32" t="s">
        <v>608</v>
      </c>
    </row>
    <row r="93" spans="1:6" x14ac:dyDescent="0.35">
      <c r="A93" s="30" t="s">
        <v>613</v>
      </c>
      <c r="B93" s="36">
        <v>262.10000000000002</v>
      </c>
      <c r="C93" s="36">
        <v>263.7</v>
      </c>
      <c r="D93" s="36">
        <v>1.5</v>
      </c>
      <c r="E93" s="33">
        <v>0.34</v>
      </c>
      <c r="F93" s="32" t="s">
        <v>608</v>
      </c>
    </row>
    <row r="94" spans="1:6" x14ac:dyDescent="0.35">
      <c r="A94" s="28" t="s">
        <v>613</v>
      </c>
      <c r="B94" s="31">
        <v>271.3</v>
      </c>
      <c r="C94" s="31">
        <v>281.89999999999998</v>
      </c>
      <c r="D94" s="31">
        <v>10.7</v>
      </c>
      <c r="E94" s="32">
        <v>0.34</v>
      </c>
      <c r="F94" s="32" t="s">
        <v>608</v>
      </c>
    </row>
    <row r="95" spans="1:6" x14ac:dyDescent="0.35">
      <c r="A95" s="30" t="s">
        <v>613</v>
      </c>
      <c r="B95" s="36">
        <v>286.5</v>
      </c>
      <c r="C95" s="36">
        <v>288</v>
      </c>
      <c r="D95" s="36">
        <v>1.5</v>
      </c>
      <c r="E95" s="33">
        <v>0.55000000000000004</v>
      </c>
      <c r="F95" s="32" t="s">
        <v>608</v>
      </c>
    </row>
    <row r="96" spans="1:6" x14ac:dyDescent="0.35">
      <c r="A96" s="28" t="s">
        <v>613</v>
      </c>
      <c r="B96" s="31">
        <v>295.7</v>
      </c>
      <c r="C96" s="31">
        <v>297.2</v>
      </c>
      <c r="D96" s="31">
        <v>1.5</v>
      </c>
      <c r="E96" s="32">
        <v>0.65</v>
      </c>
      <c r="F96" s="32" t="s">
        <v>608</v>
      </c>
    </row>
    <row r="97" spans="1:6" x14ac:dyDescent="0.35">
      <c r="A97" s="30" t="s">
        <v>613</v>
      </c>
      <c r="B97" s="36">
        <v>298.7</v>
      </c>
      <c r="C97" s="36">
        <v>300.2</v>
      </c>
      <c r="D97" s="36">
        <v>1.5</v>
      </c>
      <c r="E97" s="33">
        <v>0.24</v>
      </c>
      <c r="F97" s="32" t="s">
        <v>608</v>
      </c>
    </row>
    <row r="98" spans="1:6" x14ac:dyDescent="0.35">
      <c r="A98" s="28" t="s">
        <v>613</v>
      </c>
      <c r="B98" s="31">
        <v>304.8</v>
      </c>
      <c r="C98" s="31">
        <v>312.39999999999998</v>
      </c>
      <c r="D98" s="31">
        <v>7.6</v>
      </c>
      <c r="E98" s="32">
        <v>0.65</v>
      </c>
      <c r="F98" s="32" t="s">
        <v>608</v>
      </c>
    </row>
    <row r="99" spans="1:6" x14ac:dyDescent="0.35">
      <c r="A99" s="30" t="s">
        <v>613</v>
      </c>
      <c r="B99" s="36">
        <v>318.5</v>
      </c>
      <c r="C99" s="36">
        <v>329.2</v>
      </c>
      <c r="D99" s="36">
        <v>10.7</v>
      </c>
      <c r="E99" s="33">
        <v>0.27</v>
      </c>
      <c r="F99" s="32" t="s">
        <v>608</v>
      </c>
    </row>
    <row r="100" spans="1:6" x14ac:dyDescent="0.35">
      <c r="A100" s="28" t="s">
        <v>613</v>
      </c>
      <c r="B100" s="31">
        <v>332.2</v>
      </c>
      <c r="C100" s="31">
        <v>333.8</v>
      </c>
      <c r="D100" s="31">
        <v>1.5</v>
      </c>
      <c r="E100" s="32">
        <v>2.64</v>
      </c>
      <c r="F100" s="32" t="s">
        <v>608</v>
      </c>
    </row>
    <row r="101" spans="1:6" x14ac:dyDescent="0.35">
      <c r="A101" s="30" t="s">
        <v>613</v>
      </c>
      <c r="B101" s="36">
        <v>341.4</v>
      </c>
      <c r="C101" s="36">
        <v>342.9</v>
      </c>
      <c r="D101" s="36">
        <v>1.5</v>
      </c>
      <c r="E101" s="33">
        <v>1.1299999999999999</v>
      </c>
      <c r="F101" s="32" t="s">
        <v>608</v>
      </c>
    </row>
    <row r="102" spans="1:6" x14ac:dyDescent="0.35">
      <c r="A102" s="28" t="s">
        <v>613</v>
      </c>
      <c r="B102" s="31">
        <v>349</v>
      </c>
      <c r="C102" s="31">
        <v>350.5</v>
      </c>
      <c r="D102" s="31">
        <v>1.5</v>
      </c>
      <c r="E102" s="32">
        <v>0.69</v>
      </c>
      <c r="F102" s="32" t="s">
        <v>608</v>
      </c>
    </row>
    <row r="103" spans="1:6" x14ac:dyDescent="0.35">
      <c r="A103" s="30" t="s">
        <v>613</v>
      </c>
      <c r="B103" s="36">
        <v>356.6</v>
      </c>
      <c r="C103" s="36">
        <v>358.1</v>
      </c>
      <c r="D103" s="36">
        <v>1.5</v>
      </c>
      <c r="E103" s="33">
        <v>0.45</v>
      </c>
      <c r="F103" s="32" t="s">
        <v>608</v>
      </c>
    </row>
    <row r="104" spans="1:6" x14ac:dyDescent="0.35">
      <c r="A104" s="28" t="s">
        <v>613</v>
      </c>
      <c r="B104" s="31">
        <v>376.4</v>
      </c>
      <c r="C104" s="31">
        <v>378</v>
      </c>
      <c r="D104" s="31">
        <v>1.5</v>
      </c>
      <c r="E104" s="32">
        <v>0.21</v>
      </c>
      <c r="F104" s="32" t="s">
        <v>608</v>
      </c>
    </row>
    <row r="105" spans="1:6" x14ac:dyDescent="0.35">
      <c r="A105" s="30" t="s">
        <v>614</v>
      </c>
      <c r="B105" s="36">
        <v>13.7</v>
      </c>
      <c r="C105" s="36">
        <v>15.2</v>
      </c>
      <c r="D105" s="36">
        <v>1.5</v>
      </c>
      <c r="E105" s="33">
        <v>4.3899999999999997</v>
      </c>
      <c r="F105" s="32" t="s">
        <v>615</v>
      </c>
    </row>
    <row r="106" spans="1:6" x14ac:dyDescent="0.35">
      <c r="A106" s="28" t="s">
        <v>614</v>
      </c>
      <c r="B106" s="31">
        <v>19.8</v>
      </c>
      <c r="C106" s="31">
        <v>21.3</v>
      </c>
      <c r="D106" s="31">
        <v>1.5</v>
      </c>
      <c r="E106" s="32">
        <v>0.69</v>
      </c>
      <c r="F106" s="32" t="s">
        <v>615</v>
      </c>
    </row>
    <row r="107" spans="1:6" x14ac:dyDescent="0.35">
      <c r="A107" s="30" t="s">
        <v>614</v>
      </c>
      <c r="B107" s="36">
        <v>34</v>
      </c>
      <c r="C107" s="36">
        <v>35.4</v>
      </c>
      <c r="D107" s="36">
        <v>1.4</v>
      </c>
      <c r="E107" s="33">
        <v>0.31</v>
      </c>
      <c r="F107" s="32" t="s">
        <v>615</v>
      </c>
    </row>
    <row r="108" spans="1:6" x14ac:dyDescent="0.35">
      <c r="A108" s="28" t="s">
        <v>614</v>
      </c>
      <c r="B108" s="31">
        <v>35.799999999999997</v>
      </c>
      <c r="C108" s="31">
        <v>36.6</v>
      </c>
      <c r="D108" s="31">
        <v>0.8</v>
      </c>
      <c r="E108" s="32">
        <v>0.27</v>
      </c>
      <c r="F108" s="32" t="s">
        <v>615</v>
      </c>
    </row>
    <row r="109" spans="1:6" x14ac:dyDescent="0.35">
      <c r="A109" s="30" t="s">
        <v>616</v>
      </c>
      <c r="B109" s="36">
        <v>2.8</v>
      </c>
      <c r="C109" s="36">
        <v>4.5999999999999996</v>
      </c>
      <c r="D109" s="36">
        <v>1.7</v>
      </c>
      <c r="E109" s="33">
        <v>0.24</v>
      </c>
      <c r="F109" s="32" t="s">
        <v>615</v>
      </c>
    </row>
    <row r="110" spans="1:6" x14ac:dyDescent="0.35">
      <c r="A110" s="28" t="s">
        <v>616</v>
      </c>
      <c r="B110" s="31">
        <v>21.3</v>
      </c>
      <c r="C110" s="31">
        <v>23.3</v>
      </c>
      <c r="D110" s="31">
        <v>2</v>
      </c>
      <c r="E110" s="32">
        <v>0.65</v>
      </c>
      <c r="F110" s="32" t="s">
        <v>615</v>
      </c>
    </row>
    <row r="111" spans="1:6" x14ac:dyDescent="0.35">
      <c r="A111" s="30" t="s">
        <v>616</v>
      </c>
      <c r="B111" s="36">
        <v>36.6</v>
      </c>
      <c r="C111" s="36">
        <v>38.1</v>
      </c>
      <c r="D111" s="36">
        <v>1.5</v>
      </c>
      <c r="E111" s="33">
        <v>0.24</v>
      </c>
      <c r="F111" s="32" t="s">
        <v>615</v>
      </c>
    </row>
    <row r="112" spans="1:6" x14ac:dyDescent="0.35">
      <c r="A112" s="28" t="s">
        <v>616</v>
      </c>
      <c r="B112" s="31">
        <v>41.1</v>
      </c>
      <c r="C112" s="31">
        <v>42.7</v>
      </c>
      <c r="D112" s="31">
        <v>1.5</v>
      </c>
      <c r="E112" s="32">
        <v>0.24</v>
      </c>
      <c r="F112" s="32" t="s">
        <v>615</v>
      </c>
    </row>
    <row r="113" spans="1:6" x14ac:dyDescent="0.35">
      <c r="A113" s="30" t="s">
        <v>616</v>
      </c>
      <c r="B113" s="36">
        <v>47.2</v>
      </c>
      <c r="C113" s="36">
        <v>48.8</v>
      </c>
      <c r="D113" s="36">
        <v>1.5</v>
      </c>
      <c r="E113" s="33">
        <v>0.96</v>
      </c>
      <c r="F113" s="32" t="s">
        <v>615</v>
      </c>
    </row>
    <row r="114" spans="1:6" x14ac:dyDescent="0.35">
      <c r="A114" s="28" t="s">
        <v>616</v>
      </c>
      <c r="B114" s="31">
        <v>51.8</v>
      </c>
      <c r="C114" s="31">
        <v>53.3</v>
      </c>
      <c r="D114" s="31">
        <v>1.5</v>
      </c>
      <c r="E114" s="32">
        <v>0.34</v>
      </c>
      <c r="F114" s="32" t="s">
        <v>615</v>
      </c>
    </row>
    <row r="115" spans="1:6" x14ac:dyDescent="0.35">
      <c r="A115" s="30" t="s">
        <v>617</v>
      </c>
      <c r="B115" s="101" t="s">
        <v>691</v>
      </c>
      <c r="C115" s="102"/>
      <c r="D115" s="102"/>
      <c r="E115" s="103"/>
      <c r="F115" s="32" t="s">
        <v>615</v>
      </c>
    </row>
    <row r="116" spans="1:6" x14ac:dyDescent="0.35">
      <c r="A116" s="28" t="s">
        <v>618</v>
      </c>
      <c r="B116" s="31">
        <v>6.1</v>
      </c>
      <c r="C116" s="31">
        <v>7.6</v>
      </c>
      <c r="D116" s="31">
        <v>1.5</v>
      </c>
      <c r="E116" s="32">
        <v>0.57999999999999996</v>
      </c>
      <c r="F116" s="32" t="s">
        <v>615</v>
      </c>
    </row>
    <row r="117" spans="1:6" x14ac:dyDescent="0.35">
      <c r="A117" s="30" t="s">
        <v>618</v>
      </c>
      <c r="B117" s="31">
        <v>12.2</v>
      </c>
      <c r="C117" s="36">
        <v>13.7</v>
      </c>
      <c r="D117" s="36">
        <v>1.5</v>
      </c>
      <c r="E117" s="33">
        <v>0.31</v>
      </c>
      <c r="F117" s="32" t="s">
        <v>615</v>
      </c>
    </row>
    <row r="118" spans="1:6" x14ac:dyDescent="0.35">
      <c r="A118" s="28" t="s">
        <v>618</v>
      </c>
      <c r="B118" s="31">
        <v>29</v>
      </c>
      <c r="C118" s="31">
        <v>32</v>
      </c>
      <c r="D118" s="31">
        <v>3</v>
      </c>
      <c r="E118" s="32">
        <v>0.41</v>
      </c>
      <c r="F118" s="32" t="s">
        <v>615</v>
      </c>
    </row>
    <row r="119" spans="1:6" x14ac:dyDescent="0.35">
      <c r="A119" s="30" t="s">
        <v>618</v>
      </c>
      <c r="B119" s="31">
        <v>42.7</v>
      </c>
      <c r="C119" s="36">
        <v>44.2</v>
      </c>
      <c r="D119" s="36">
        <v>1.5</v>
      </c>
      <c r="E119" s="33">
        <v>0.27</v>
      </c>
      <c r="F119" s="32" t="s">
        <v>615</v>
      </c>
    </row>
    <row r="120" spans="1:6" x14ac:dyDescent="0.35">
      <c r="A120" s="28" t="s">
        <v>618</v>
      </c>
      <c r="B120" s="31">
        <v>47.2</v>
      </c>
      <c r="C120" s="31">
        <v>48.8</v>
      </c>
      <c r="D120" s="31">
        <v>1.5</v>
      </c>
      <c r="E120" s="32">
        <v>2.4700000000000002</v>
      </c>
      <c r="F120" s="32" t="s">
        <v>615</v>
      </c>
    </row>
    <row r="121" spans="1:6" x14ac:dyDescent="0.35">
      <c r="A121" s="30" t="s">
        <v>618</v>
      </c>
      <c r="B121" s="31">
        <v>59.4</v>
      </c>
      <c r="C121" s="36">
        <v>61</v>
      </c>
      <c r="D121" s="36">
        <v>1.5</v>
      </c>
      <c r="E121" s="33">
        <v>0.34</v>
      </c>
      <c r="F121" s="32" t="s">
        <v>615</v>
      </c>
    </row>
    <row r="122" spans="1:6" x14ac:dyDescent="0.35">
      <c r="A122" s="28" t="s">
        <v>618</v>
      </c>
      <c r="B122" s="31">
        <v>65.8</v>
      </c>
      <c r="C122" s="31">
        <v>66.2</v>
      </c>
      <c r="D122" s="31">
        <v>0.4</v>
      </c>
      <c r="E122" s="32">
        <v>0.24</v>
      </c>
      <c r="F122" s="32" t="s">
        <v>615</v>
      </c>
    </row>
    <row r="123" spans="1:6" x14ac:dyDescent="0.35">
      <c r="A123" s="30" t="s">
        <v>619</v>
      </c>
      <c r="B123" s="31">
        <v>15.8</v>
      </c>
      <c r="C123" s="36">
        <v>16.8</v>
      </c>
      <c r="D123" s="36">
        <v>1</v>
      </c>
      <c r="E123" s="33">
        <v>1.58</v>
      </c>
      <c r="F123" s="32" t="s">
        <v>615</v>
      </c>
    </row>
    <row r="124" spans="1:6" x14ac:dyDescent="0.35">
      <c r="A124" s="28" t="s">
        <v>619</v>
      </c>
      <c r="B124" s="31">
        <v>23.9</v>
      </c>
      <c r="C124" s="31">
        <v>24.6</v>
      </c>
      <c r="D124" s="31">
        <v>0.7</v>
      </c>
      <c r="E124" s="32">
        <v>1.92</v>
      </c>
      <c r="F124" s="32" t="s">
        <v>615</v>
      </c>
    </row>
    <row r="125" spans="1:6" x14ac:dyDescent="0.35">
      <c r="A125" s="30" t="s">
        <v>619</v>
      </c>
      <c r="B125" s="31">
        <v>26.2</v>
      </c>
      <c r="C125" s="36">
        <v>27.7</v>
      </c>
      <c r="D125" s="36">
        <v>1.6</v>
      </c>
      <c r="E125" s="33">
        <v>0.27</v>
      </c>
      <c r="F125" s="32" t="s">
        <v>615</v>
      </c>
    </row>
    <row r="126" spans="1:6" x14ac:dyDescent="0.35">
      <c r="A126" s="28" t="s">
        <v>619</v>
      </c>
      <c r="B126" s="31">
        <v>34.4</v>
      </c>
      <c r="C126" s="31">
        <v>36</v>
      </c>
      <c r="D126" s="31">
        <v>1.6</v>
      </c>
      <c r="E126" s="32">
        <v>0.86</v>
      </c>
      <c r="F126" s="32" t="s">
        <v>615</v>
      </c>
    </row>
    <row r="127" spans="1:6" x14ac:dyDescent="0.35">
      <c r="A127" s="30" t="s">
        <v>619</v>
      </c>
      <c r="B127" s="31">
        <v>41.1</v>
      </c>
      <c r="C127" s="36">
        <v>43.8</v>
      </c>
      <c r="D127" s="36">
        <v>2.7</v>
      </c>
      <c r="E127" s="33">
        <v>0.86</v>
      </c>
      <c r="F127" s="32" t="s">
        <v>615</v>
      </c>
    </row>
    <row r="128" spans="1:6" x14ac:dyDescent="0.35">
      <c r="A128" s="28" t="s">
        <v>619</v>
      </c>
      <c r="B128" s="31">
        <v>44.3</v>
      </c>
      <c r="C128" s="31">
        <v>46.1</v>
      </c>
      <c r="D128" s="31">
        <v>1.8</v>
      </c>
      <c r="E128" s="32">
        <v>0.45</v>
      </c>
      <c r="F128" s="32" t="s">
        <v>615</v>
      </c>
    </row>
    <row r="129" spans="1:6" x14ac:dyDescent="0.35">
      <c r="A129" s="30" t="s">
        <v>619</v>
      </c>
      <c r="B129" s="31">
        <v>46.2</v>
      </c>
      <c r="C129" s="36">
        <v>47.2</v>
      </c>
      <c r="D129" s="36">
        <v>1</v>
      </c>
      <c r="E129" s="33">
        <v>0.31</v>
      </c>
      <c r="F129" s="32" t="s">
        <v>615</v>
      </c>
    </row>
    <row r="130" spans="1:6" x14ac:dyDescent="0.35">
      <c r="A130" s="28" t="s">
        <v>619</v>
      </c>
      <c r="B130" s="31">
        <v>48.8</v>
      </c>
      <c r="C130" s="31">
        <v>49.9</v>
      </c>
      <c r="D130" s="31">
        <v>1.1000000000000001</v>
      </c>
      <c r="E130" s="32">
        <v>0.31</v>
      </c>
      <c r="F130" s="32" t="s">
        <v>615</v>
      </c>
    </row>
    <row r="131" spans="1:6" x14ac:dyDescent="0.35">
      <c r="A131" s="30" t="s">
        <v>619</v>
      </c>
      <c r="B131" s="31">
        <v>50.4</v>
      </c>
      <c r="C131" s="36">
        <v>53.3</v>
      </c>
      <c r="D131" s="36">
        <v>3</v>
      </c>
      <c r="E131" s="33">
        <v>0.27</v>
      </c>
      <c r="F131" s="32" t="s">
        <v>615</v>
      </c>
    </row>
    <row r="132" spans="1:6" x14ac:dyDescent="0.35">
      <c r="A132" s="28" t="s">
        <v>619</v>
      </c>
      <c r="B132" s="31">
        <v>66</v>
      </c>
      <c r="C132" s="31">
        <v>72.099999999999994</v>
      </c>
      <c r="D132" s="31">
        <v>6.1</v>
      </c>
      <c r="E132" s="32">
        <v>1.99</v>
      </c>
      <c r="F132" s="32" t="s">
        <v>615</v>
      </c>
    </row>
    <row r="133" spans="1:6" x14ac:dyDescent="0.35">
      <c r="A133" s="30" t="s">
        <v>619</v>
      </c>
      <c r="B133" s="31">
        <v>74.7</v>
      </c>
      <c r="C133" s="36">
        <v>81.3</v>
      </c>
      <c r="D133" s="36">
        <v>6.6</v>
      </c>
      <c r="E133" s="33">
        <v>0.57999999999999996</v>
      </c>
      <c r="F133" s="32" t="s">
        <v>615</v>
      </c>
    </row>
    <row r="134" spans="1:6" x14ac:dyDescent="0.35">
      <c r="A134" s="28" t="s">
        <v>620</v>
      </c>
      <c r="B134" s="31">
        <v>11.2</v>
      </c>
      <c r="C134" s="31">
        <v>13</v>
      </c>
      <c r="D134" s="31">
        <v>1.8</v>
      </c>
      <c r="E134" s="32">
        <v>1.47</v>
      </c>
      <c r="F134" s="32" t="s">
        <v>615</v>
      </c>
    </row>
    <row r="135" spans="1:6" x14ac:dyDescent="0.35">
      <c r="A135" s="30" t="s">
        <v>620</v>
      </c>
      <c r="B135" s="31">
        <v>35</v>
      </c>
      <c r="C135" s="36">
        <v>35.4</v>
      </c>
      <c r="D135" s="36">
        <v>0.4</v>
      </c>
      <c r="E135" s="33">
        <v>3.05</v>
      </c>
      <c r="F135" s="32" t="s">
        <v>615</v>
      </c>
    </row>
    <row r="136" spans="1:6" x14ac:dyDescent="0.35">
      <c r="A136" s="28" t="s">
        <v>620</v>
      </c>
      <c r="B136" s="31">
        <v>56.4</v>
      </c>
      <c r="C136" s="31">
        <v>61</v>
      </c>
      <c r="D136" s="31">
        <v>4.5999999999999996</v>
      </c>
      <c r="E136" s="32">
        <v>0.55000000000000004</v>
      </c>
      <c r="F136" s="32" t="s">
        <v>615</v>
      </c>
    </row>
    <row r="137" spans="1:6" x14ac:dyDescent="0.35">
      <c r="A137" s="30" t="s">
        <v>620</v>
      </c>
      <c r="B137" s="31">
        <v>62</v>
      </c>
      <c r="C137" s="36">
        <v>64</v>
      </c>
      <c r="D137" s="36">
        <v>2</v>
      </c>
      <c r="E137" s="33">
        <v>0.24</v>
      </c>
      <c r="F137" s="32" t="s">
        <v>615</v>
      </c>
    </row>
    <row r="138" spans="1:6" x14ac:dyDescent="0.35">
      <c r="A138" s="28" t="s">
        <v>620</v>
      </c>
      <c r="B138" s="31">
        <v>68.599999999999994</v>
      </c>
      <c r="C138" s="31">
        <v>70.400000000000006</v>
      </c>
      <c r="D138" s="31">
        <v>1.8</v>
      </c>
      <c r="E138" s="32">
        <v>0.31</v>
      </c>
      <c r="F138" s="32" t="s">
        <v>615</v>
      </c>
    </row>
    <row r="139" spans="1:6" x14ac:dyDescent="0.35">
      <c r="A139" s="30" t="s">
        <v>620</v>
      </c>
      <c r="B139" s="31">
        <v>80.900000000000006</v>
      </c>
      <c r="C139" s="36">
        <v>81.2</v>
      </c>
      <c r="D139" s="36">
        <v>0.3</v>
      </c>
      <c r="E139" s="33">
        <v>7.47</v>
      </c>
      <c r="F139" s="32" t="s">
        <v>615</v>
      </c>
    </row>
    <row r="140" spans="1:6" x14ac:dyDescent="0.35">
      <c r="A140" s="28" t="s">
        <v>621</v>
      </c>
      <c r="B140" s="31">
        <v>3.3</v>
      </c>
      <c r="C140" s="31">
        <v>4.5999999999999996</v>
      </c>
      <c r="D140" s="31">
        <v>1.3</v>
      </c>
      <c r="E140" s="32">
        <v>0.24</v>
      </c>
      <c r="F140" s="32" t="s">
        <v>615</v>
      </c>
    </row>
    <row r="141" spans="1:6" x14ac:dyDescent="0.35">
      <c r="A141" s="30" t="s">
        <v>621</v>
      </c>
      <c r="B141" s="31">
        <v>22.9</v>
      </c>
      <c r="C141" s="36">
        <v>24.4</v>
      </c>
      <c r="D141" s="36">
        <v>1.5</v>
      </c>
      <c r="E141" s="33">
        <v>0.31</v>
      </c>
      <c r="F141" s="32" t="s">
        <v>615</v>
      </c>
    </row>
    <row r="142" spans="1:6" x14ac:dyDescent="0.35">
      <c r="A142" s="28" t="s">
        <v>621</v>
      </c>
      <c r="B142" s="31">
        <v>41.1</v>
      </c>
      <c r="C142" s="31">
        <v>43</v>
      </c>
      <c r="D142" s="31">
        <v>1.8</v>
      </c>
      <c r="E142" s="32">
        <v>0.93</v>
      </c>
      <c r="F142" s="32" t="s">
        <v>615</v>
      </c>
    </row>
    <row r="143" spans="1:6" x14ac:dyDescent="0.35">
      <c r="A143" s="30" t="s">
        <v>621</v>
      </c>
      <c r="B143" s="31">
        <v>47.3</v>
      </c>
      <c r="C143" s="36">
        <v>48.8</v>
      </c>
      <c r="D143" s="36">
        <v>1.5</v>
      </c>
      <c r="E143" s="33">
        <v>1.75</v>
      </c>
      <c r="F143" s="32" t="s">
        <v>615</v>
      </c>
    </row>
    <row r="144" spans="1:6" x14ac:dyDescent="0.35">
      <c r="A144" s="28" t="s">
        <v>621</v>
      </c>
      <c r="B144" s="31">
        <v>50.3</v>
      </c>
      <c r="C144" s="31">
        <v>51.8</v>
      </c>
      <c r="D144" s="31">
        <v>1.5</v>
      </c>
      <c r="E144" s="32">
        <v>0.41</v>
      </c>
      <c r="F144" s="32" t="s">
        <v>615</v>
      </c>
    </row>
    <row r="145" spans="1:6" x14ac:dyDescent="0.35">
      <c r="A145" s="30" t="s">
        <v>621</v>
      </c>
      <c r="B145" s="31">
        <v>57.9</v>
      </c>
      <c r="C145" s="36">
        <v>59.4</v>
      </c>
      <c r="D145" s="36">
        <v>1.5</v>
      </c>
      <c r="E145" s="33">
        <v>0.34</v>
      </c>
      <c r="F145" s="32" t="s">
        <v>615</v>
      </c>
    </row>
    <row r="146" spans="1:6" x14ac:dyDescent="0.35">
      <c r="A146" s="28" t="s">
        <v>621</v>
      </c>
      <c r="B146" s="31">
        <v>62.5</v>
      </c>
      <c r="C146" s="31">
        <v>64</v>
      </c>
      <c r="D146" s="31">
        <v>1.5</v>
      </c>
      <c r="E146" s="32">
        <v>0.57999999999999996</v>
      </c>
      <c r="F146" s="32" t="s">
        <v>615</v>
      </c>
    </row>
    <row r="147" spans="1:6" x14ac:dyDescent="0.35">
      <c r="A147" s="30" t="s">
        <v>621</v>
      </c>
      <c r="B147" s="31">
        <v>80.8</v>
      </c>
      <c r="C147" s="36">
        <v>82.3</v>
      </c>
      <c r="D147" s="36">
        <v>1.5</v>
      </c>
      <c r="E147" s="33">
        <v>0.45</v>
      </c>
      <c r="F147" s="32" t="s">
        <v>615</v>
      </c>
    </row>
    <row r="148" spans="1:6" x14ac:dyDescent="0.35">
      <c r="A148" s="28" t="s">
        <v>621</v>
      </c>
      <c r="B148" s="31">
        <v>99.1</v>
      </c>
      <c r="C148" s="31">
        <v>100.6</v>
      </c>
      <c r="D148" s="31">
        <v>1.5</v>
      </c>
      <c r="E148" s="32">
        <v>1.23</v>
      </c>
      <c r="F148" s="32" t="s">
        <v>615</v>
      </c>
    </row>
    <row r="149" spans="1:6" x14ac:dyDescent="0.35">
      <c r="A149" s="30" t="s">
        <v>621</v>
      </c>
      <c r="B149" s="31">
        <v>105.2</v>
      </c>
      <c r="C149" s="36">
        <v>111.3</v>
      </c>
      <c r="D149" s="36">
        <v>6.1</v>
      </c>
      <c r="E149" s="33">
        <v>0.24</v>
      </c>
      <c r="F149" s="32" t="s">
        <v>615</v>
      </c>
    </row>
    <row r="150" spans="1:6" x14ac:dyDescent="0.35">
      <c r="A150" s="28" t="s">
        <v>622</v>
      </c>
      <c r="B150" s="31">
        <v>67.099999999999994</v>
      </c>
      <c r="C150" s="31">
        <v>71.3</v>
      </c>
      <c r="D150" s="31">
        <v>4.2</v>
      </c>
      <c r="E150" s="32">
        <v>0.24</v>
      </c>
      <c r="F150" s="32" t="s">
        <v>615</v>
      </c>
    </row>
    <row r="151" spans="1:6" x14ac:dyDescent="0.35">
      <c r="A151" s="30" t="s">
        <v>692</v>
      </c>
      <c r="B151" s="31">
        <v>70.099999999999994</v>
      </c>
      <c r="C151" s="36">
        <v>71.3</v>
      </c>
      <c r="D151" s="36">
        <v>1.2</v>
      </c>
      <c r="E151" s="33">
        <v>0.48</v>
      </c>
      <c r="F151" s="32" t="s">
        <v>615</v>
      </c>
    </row>
    <row r="152" spans="1:6" x14ac:dyDescent="0.35">
      <c r="A152" s="28" t="s">
        <v>622</v>
      </c>
      <c r="B152" s="31">
        <v>79.2</v>
      </c>
      <c r="C152" s="31">
        <v>86.9</v>
      </c>
      <c r="D152" s="31">
        <v>7.6</v>
      </c>
      <c r="E152" s="32">
        <v>0.31</v>
      </c>
      <c r="F152" s="32" t="s">
        <v>615</v>
      </c>
    </row>
    <row r="153" spans="1:6" x14ac:dyDescent="0.35">
      <c r="A153" s="30" t="s">
        <v>692</v>
      </c>
      <c r="B153" s="31">
        <v>85.3</v>
      </c>
      <c r="C153" s="36">
        <v>86.9</v>
      </c>
      <c r="D153" s="36">
        <v>1.5</v>
      </c>
      <c r="E153" s="33">
        <v>0.55000000000000004</v>
      </c>
      <c r="F153" s="32" t="s">
        <v>615</v>
      </c>
    </row>
    <row r="154" spans="1:6" x14ac:dyDescent="0.35">
      <c r="A154" s="28" t="s">
        <v>622</v>
      </c>
      <c r="B154" s="31">
        <v>100.6</v>
      </c>
      <c r="C154" s="31">
        <v>102.1</v>
      </c>
      <c r="D154" s="31">
        <v>1.5</v>
      </c>
      <c r="E154" s="32">
        <v>0.21</v>
      </c>
      <c r="F154" s="32" t="s">
        <v>615</v>
      </c>
    </row>
    <row r="155" spans="1:6" x14ac:dyDescent="0.35">
      <c r="A155" s="30" t="s">
        <v>623</v>
      </c>
      <c r="B155" s="31">
        <v>4.2</v>
      </c>
      <c r="C155" s="36">
        <v>5.8</v>
      </c>
      <c r="D155" s="36">
        <v>1.6</v>
      </c>
      <c r="E155" s="33">
        <v>0.62</v>
      </c>
      <c r="F155" s="32" t="s">
        <v>615</v>
      </c>
    </row>
    <row r="156" spans="1:6" x14ac:dyDescent="0.35">
      <c r="A156" s="28" t="s">
        <v>623</v>
      </c>
      <c r="B156" s="31">
        <v>6.7</v>
      </c>
      <c r="C156" s="31">
        <v>10.7</v>
      </c>
      <c r="D156" s="31">
        <v>4</v>
      </c>
      <c r="E156" s="32">
        <v>1.37</v>
      </c>
      <c r="F156" s="32" t="s">
        <v>615</v>
      </c>
    </row>
    <row r="157" spans="1:6" x14ac:dyDescent="0.35">
      <c r="A157" s="30" t="s">
        <v>623</v>
      </c>
      <c r="B157" s="31">
        <v>14.2</v>
      </c>
      <c r="C157" s="36">
        <v>15.4</v>
      </c>
      <c r="D157" s="36">
        <v>1.2</v>
      </c>
      <c r="E157" s="33">
        <v>3.87</v>
      </c>
      <c r="F157" s="32" t="s">
        <v>615</v>
      </c>
    </row>
    <row r="158" spans="1:6" x14ac:dyDescent="0.35">
      <c r="A158" s="28" t="s">
        <v>623</v>
      </c>
      <c r="B158" s="31">
        <v>15.7</v>
      </c>
      <c r="C158" s="31">
        <v>19.8</v>
      </c>
      <c r="D158" s="31">
        <v>4.0999999999999996</v>
      </c>
      <c r="E158" s="32">
        <v>0.41</v>
      </c>
      <c r="F158" s="32" t="s">
        <v>615</v>
      </c>
    </row>
    <row r="159" spans="1:6" x14ac:dyDescent="0.35">
      <c r="A159" s="30" t="s">
        <v>623</v>
      </c>
      <c r="B159" s="31">
        <v>38.799999999999997</v>
      </c>
      <c r="C159" s="36">
        <v>44.8</v>
      </c>
      <c r="D159" s="36">
        <v>6</v>
      </c>
      <c r="E159" s="33">
        <v>0.75</v>
      </c>
      <c r="F159" s="32" t="s">
        <v>615</v>
      </c>
    </row>
    <row r="160" spans="1:6" x14ac:dyDescent="0.35">
      <c r="A160" s="28" t="s">
        <v>692</v>
      </c>
      <c r="B160" s="31">
        <v>44.2</v>
      </c>
      <c r="C160" s="31">
        <v>44.8</v>
      </c>
      <c r="D160" s="31">
        <v>0.6</v>
      </c>
      <c r="E160" s="32">
        <v>4.3899999999999997</v>
      </c>
      <c r="F160" s="32" t="s">
        <v>615</v>
      </c>
    </row>
    <row r="161" spans="1:6" x14ac:dyDescent="0.35">
      <c r="A161" s="30" t="s">
        <v>623</v>
      </c>
      <c r="B161" s="31">
        <v>47.2</v>
      </c>
      <c r="C161" s="36">
        <v>48.8</v>
      </c>
      <c r="D161" s="36">
        <v>1.5</v>
      </c>
      <c r="E161" s="33">
        <v>0.27</v>
      </c>
      <c r="F161" s="32" t="s">
        <v>615</v>
      </c>
    </row>
    <row r="162" spans="1:6" x14ac:dyDescent="0.35">
      <c r="A162" s="28" t="s">
        <v>623</v>
      </c>
      <c r="B162" s="31">
        <v>51.6</v>
      </c>
      <c r="C162" s="31">
        <v>53.7</v>
      </c>
      <c r="D162" s="31">
        <v>2.1</v>
      </c>
      <c r="E162" s="32">
        <v>0.99</v>
      </c>
      <c r="F162" s="32" t="s">
        <v>615</v>
      </c>
    </row>
    <row r="163" spans="1:6" x14ac:dyDescent="0.35">
      <c r="A163" s="30" t="s">
        <v>623</v>
      </c>
      <c r="B163" s="31">
        <v>54.6</v>
      </c>
      <c r="C163" s="36">
        <v>56.3</v>
      </c>
      <c r="D163" s="36">
        <v>1.7</v>
      </c>
      <c r="E163" s="33">
        <v>0.27</v>
      </c>
      <c r="F163" s="32" t="s">
        <v>615</v>
      </c>
    </row>
    <row r="164" spans="1:6" x14ac:dyDescent="0.35">
      <c r="A164" s="28" t="s">
        <v>623</v>
      </c>
      <c r="B164" s="31">
        <v>57</v>
      </c>
      <c r="C164" s="31">
        <v>57.9</v>
      </c>
      <c r="D164" s="31">
        <v>0.9</v>
      </c>
      <c r="E164" s="32">
        <v>0.72</v>
      </c>
      <c r="F164" s="32" t="s">
        <v>615</v>
      </c>
    </row>
    <row r="165" spans="1:6" x14ac:dyDescent="0.35">
      <c r="A165" s="30" t="s">
        <v>623</v>
      </c>
      <c r="B165" s="31">
        <v>58.7</v>
      </c>
      <c r="C165" s="36">
        <v>59.4</v>
      </c>
      <c r="D165" s="36">
        <v>0.7</v>
      </c>
      <c r="E165" s="33">
        <v>0.79</v>
      </c>
      <c r="F165" s="32" t="s">
        <v>615</v>
      </c>
    </row>
    <row r="166" spans="1:6" x14ac:dyDescent="0.35">
      <c r="A166" s="28" t="s">
        <v>623</v>
      </c>
      <c r="B166" s="31">
        <v>65.5</v>
      </c>
      <c r="C166" s="31">
        <v>67.099999999999994</v>
      </c>
      <c r="D166" s="31">
        <v>1.5</v>
      </c>
      <c r="E166" s="32">
        <v>0.34</v>
      </c>
      <c r="F166" s="32" t="s">
        <v>615</v>
      </c>
    </row>
    <row r="167" spans="1:6" x14ac:dyDescent="0.35">
      <c r="A167" s="30" t="s">
        <v>623</v>
      </c>
      <c r="B167" s="31">
        <v>73.2</v>
      </c>
      <c r="C167" s="36">
        <v>74.5</v>
      </c>
      <c r="D167" s="36">
        <v>1.4</v>
      </c>
      <c r="E167" s="33">
        <v>1.1000000000000001</v>
      </c>
      <c r="F167" s="32" t="s">
        <v>615</v>
      </c>
    </row>
    <row r="168" spans="1:6" x14ac:dyDescent="0.35">
      <c r="A168" s="28" t="s">
        <v>623</v>
      </c>
      <c r="B168" s="31">
        <v>77.900000000000006</v>
      </c>
      <c r="C168" s="31">
        <v>78.599999999999994</v>
      </c>
      <c r="D168" s="31">
        <v>0.7</v>
      </c>
      <c r="E168" s="32">
        <v>0.51</v>
      </c>
      <c r="F168" s="32" t="s">
        <v>615</v>
      </c>
    </row>
    <row r="169" spans="1:6" x14ac:dyDescent="0.35">
      <c r="A169" s="30" t="s">
        <v>623</v>
      </c>
      <c r="B169" s="31">
        <v>85.3</v>
      </c>
      <c r="C169" s="36">
        <v>88.4</v>
      </c>
      <c r="D169" s="36">
        <v>3</v>
      </c>
      <c r="E169" s="33">
        <v>0.24</v>
      </c>
      <c r="F169" s="32" t="s">
        <v>615</v>
      </c>
    </row>
    <row r="170" spans="1:6" x14ac:dyDescent="0.35">
      <c r="A170" s="28" t="s">
        <v>623</v>
      </c>
      <c r="B170" s="31">
        <v>93</v>
      </c>
      <c r="C170" s="31">
        <v>94.5</v>
      </c>
      <c r="D170" s="31">
        <v>1.5</v>
      </c>
      <c r="E170" s="32">
        <v>0.82</v>
      </c>
      <c r="F170" s="32" t="s">
        <v>615</v>
      </c>
    </row>
    <row r="171" spans="1:6" x14ac:dyDescent="0.35">
      <c r="A171" s="30" t="s">
        <v>623</v>
      </c>
      <c r="B171" s="31">
        <v>97.5</v>
      </c>
      <c r="C171" s="36">
        <v>108.2</v>
      </c>
      <c r="D171" s="36">
        <v>10.7</v>
      </c>
      <c r="E171" s="33">
        <v>0.48</v>
      </c>
      <c r="F171" s="32" t="s">
        <v>615</v>
      </c>
    </row>
    <row r="172" spans="1:6" x14ac:dyDescent="0.35">
      <c r="A172" s="28" t="s">
        <v>692</v>
      </c>
      <c r="B172" s="31">
        <v>103.6</v>
      </c>
      <c r="C172" s="31">
        <v>105.2</v>
      </c>
      <c r="D172" s="31">
        <v>1.5</v>
      </c>
      <c r="E172" s="32">
        <v>1.68</v>
      </c>
      <c r="F172" s="32" t="s">
        <v>615</v>
      </c>
    </row>
    <row r="173" spans="1:6" x14ac:dyDescent="0.35">
      <c r="A173" s="30" t="s">
        <v>692</v>
      </c>
      <c r="B173" s="31">
        <v>106.7</v>
      </c>
      <c r="C173" s="36">
        <v>108.2</v>
      </c>
      <c r="D173" s="36">
        <v>1.5</v>
      </c>
      <c r="E173" s="33">
        <v>0.93</v>
      </c>
      <c r="F173" s="32" t="s">
        <v>615</v>
      </c>
    </row>
    <row r="174" spans="1:6" x14ac:dyDescent="0.35">
      <c r="A174" s="28" t="s">
        <v>623</v>
      </c>
      <c r="B174" s="31">
        <v>111.6</v>
      </c>
      <c r="C174" s="31">
        <v>117.3</v>
      </c>
      <c r="D174" s="31">
        <v>5.8</v>
      </c>
      <c r="E174" s="32">
        <v>2.02</v>
      </c>
      <c r="F174" s="32" t="s">
        <v>615</v>
      </c>
    </row>
    <row r="175" spans="1:6" x14ac:dyDescent="0.35">
      <c r="A175" s="30" t="s">
        <v>692</v>
      </c>
      <c r="B175" s="31">
        <v>114.3</v>
      </c>
      <c r="C175" s="36">
        <v>115.8</v>
      </c>
      <c r="D175" s="36">
        <v>1.5</v>
      </c>
      <c r="E175" s="33">
        <v>3.87</v>
      </c>
      <c r="F175" s="32" t="s">
        <v>615</v>
      </c>
    </row>
    <row r="176" spans="1:6" x14ac:dyDescent="0.35">
      <c r="A176" s="28" t="s">
        <v>623</v>
      </c>
      <c r="B176" s="31">
        <v>128</v>
      </c>
      <c r="C176" s="31">
        <v>131.4</v>
      </c>
      <c r="D176" s="31">
        <v>3.4</v>
      </c>
      <c r="E176" s="32">
        <v>0.55000000000000004</v>
      </c>
      <c r="F176" s="32" t="s">
        <v>615</v>
      </c>
    </row>
    <row r="177" spans="1:6" x14ac:dyDescent="0.35">
      <c r="A177" s="30" t="s">
        <v>623</v>
      </c>
      <c r="B177" s="31">
        <v>132</v>
      </c>
      <c r="C177" s="36">
        <v>132.6</v>
      </c>
      <c r="D177" s="36">
        <v>0.6</v>
      </c>
      <c r="E177" s="33">
        <v>0.31</v>
      </c>
      <c r="F177" s="32" t="s">
        <v>615</v>
      </c>
    </row>
    <row r="178" spans="1:6" x14ac:dyDescent="0.35">
      <c r="A178" s="28" t="s">
        <v>624</v>
      </c>
      <c r="B178" s="31">
        <v>8.1999999999999993</v>
      </c>
      <c r="C178" s="31">
        <v>9.1</v>
      </c>
      <c r="D178" s="31">
        <v>0.9</v>
      </c>
      <c r="E178" s="32">
        <v>0.41</v>
      </c>
      <c r="F178" s="32" t="s">
        <v>615</v>
      </c>
    </row>
    <row r="179" spans="1:6" x14ac:dyDescent="0.35">
      <c r="A179" s="30" t="s">
        <v>624</v>
      </c>
      <c r="B179" s="31">
        <v>11.7</v>
      </c>
      <c r="C179" s="36">
        <v>13.3</v>
      </c>
      <c r="D179" s="36">
        <v>1.5</v>
      </c>
      <c r="E179" s="33">
        <v>5.62</v>
      </c>
      <c r="F179" s="32" t="s">
        <v>615</v>
      </c>
    </row>
    <row r="180" spans="1:6" x14ac:dyDescent="0.35">
      <c r="A180" s="28" t="s">
        <v>624</v>
      </c>
      <c r="B180" s="31">
        <v>25.9</v>
      </c>
      <c r="C180" s="31">
        <v>27.1</v>
      </c>
      <c r="D180" s="31">
        <v>1.2</v>
      </c>
      <c r="E180" s="32">
        <v>3.5</v>
      </c>
      <c r="F180" s="32" t="s">
        <v>615</v>
      </c>
    </row>
    <row r="181" spans="1:6" x14ac:dyDescent="0.35">
      <c r="A181" s="30" t="s">
        <v>624</v>
      </c>
      <c r="B181" s="31">
        <v>27.6</v>
      </c>
      <c r="C181" s="36">
        <v>28.8</v>
      </c>
      <c r="D181" s="36">
        <v>1.2</v>
      </c>
      <c r="E181" s="33">
        <v>0.27</v>
      </c>
      <c r="F181" s="32" t="s">
        <v>615</v>
      </c>
    </row>
    <row r="182" spans="1:6" x14ac:dyDescent="0.35">
      <c r="A182" s="28" t="s">
        <v>625</v>
      </c>
      <c r="B182" s="31">
        <v>15.2</v>
      </c>
      <c r="C182" s="31">
        <v>24.4</v>
      </c>
      <c r="D182" s="31">
        <v>9.1</v>
      </c>
      <c r="E182" s="32">
        <v>3.29</v>
      </c>
      <c r="F182" s="32" t="s">
        <v>615</v>
      </c>
    </row>
    <row r="183" spans="1:6" x14ac:dyDescent="0.35">
      <c r="A183" s="30" t="s">
        <v>245</v>
      </c>
      <c r="B183" s="31">
        <v>15.2</v>
      </c>
      <c r="C183" s="36">
        <v>16.8</v>
      </c>
      <c r="D183" s="36">
        <v>1.5</v>
      </c>
      <c r="E183" s="33">
        <v>8.85</v>
      </c>
      <c r="F183" s="32" t="s">
        <v>615</v>
      </c>
    </row>
    <row r="184" spans="1:6" x14ac:dyDescent="0.35">
      <c r="A184" s="28" t="s">
        <v>625</v>
      </c>
      <c r="B184" s="31">
        <v>33.5</v>
      </c>
      <c r="C184" s="31">
        <v>35.1</v>
      </c>
      <c r="D184" s="31">
        <v>1.5</v>
      </c>
      <c r="E184" s="32">
        <v>0.24</v>
      </c>
      <c r="F184" s="32" t="s">
        <v>615</v>
      </c>
    </row>
    <row r="185" spans="1:6" x14ac:dyDescent="0.35">
      <c r="A185" s="30" t="s">
        <v>625</v>
      </c>
      <c r="B185" s="31">
        <v>44.2</v>
      </c>
      <c r="C185" s="36">
        <v>45.7</v>
      </c>
      <c r="D185" s="36">
        <v>1.5</v>
      </c>
      <c r="E185" s="33">
        <v>0.38</v>
      </c>
      <c r="F185" s="32" t="s">
        <v>615</v>
      </c>
    </row>
    <row r="186" spans="1:6" x14ac:dyDescent="0.35">
      <c r="A186" s="28" t="s">
        <v>625</v>
      </c>
      <c r="B186" s="31">
        <v>51.8</v>
      </c>
      <c r="C186" s="31">
        <v>70.099999999999994</v>
      </c>
      <c r="D186" s="31">
        <v>18.3</v>
      </c>
      <c r="E186" s="32">
        <v>0.75</v>
      </c>
      <c r="F186" s="32" t="s">
        <v>615</v>
      </c>
    </row>
    <row r="187" spans="1:6" x14ac:dyDescent="0.35">
      <c r="A187" s="30" t="s">
        <v>245</v>
      </c>
      <c r="B187" s="31">
        <v>57.9</v>
      </c>
      <c r="C187" s="36">
        <v>59.4</v>
      </c>
      <c r="D187" s="36">
        <v>1.5</v>
      </c>
      <c r="E187" s="33">
        <v>3.36</v>
      </c>
      <c r="F187" s="32" t="s">
        <v>615</v>
      </c>
    </row>
    <row r="188" spans="1:6" x14ac:dyDescent="0.35">
      <c r="A188" s="28" t="s">
        <v>245</v>
      </c>
      <c r="B188" s="31">
        <v>64</v>
      </c>
      <c r="C188" s="31">
        <v>65.5</v>
      </c>
      <c r="D188" s="31">
        <v>1.5</v>
      </c>
      <c r="E188" s="32">
        <v>2.37</v>
      </c>
      <c r="F188" s="32" t="s">
        <v>615</v>
      </c>
    </row>
    <row r="189" spans="1:6" x14ac:dyDescent="0.35">
      <c r="A189" s="30" t="s">
        <v>626</v>
      </c>
      <c r="B189" s="31">
        <v>3</v>
      </c>
      <c r="C189" s="36">
        <v>4.5999999999999996</v>
      </c>
      <c r="D189" s="36">
        <v>1.5</v>
      </c>
      <c r="E189" s="33">
        <v>0.45</v>
      </c>
      <c r="F189" s="32" t="s">
        <v>615</v>
      </c>
    </row>
    <row r="190" spans="1:6" x14ac:dyDescent="0.35">
      <c r="A190" s="28" t="s">
        <v>626</v>
      </c>
      <c r="B190" s="31">
        <v>36.6</v>
      </c>
      <c r="C190" s="31">
        <v>42.7</v>
      </c>
      <c r="D190" s="31">
        <v>6.1</v>
      </c>
      <c r="E190" s="32">
        <v>0.21</v>
      </c>
      <c r="F190" s="32" t="s">
        <v>615</v>
      </c>
    </row>
    <row r="191" spans="1:6" x14ac:dyDescent="0.35">
      <c r="A191" s="30" t="s">
        <v>627</v>
      </c>
      <c r="B191" s="101" t="s">
        <v>691</v>
      </c>
      <c r="C191" s="102"/>
      <c r="D191" s="102"/>
      <c r="E191" s="103"/>
      <c r="F191" s="32" t="s">
        <v>615</v>
      </c>
    </row>
    <row r="192" spans="1:6" x14ac:dyDescent="0.35">
      <c r="A192" s="28" t="s">
        <v>628</v>
      </c>
      <c r="B192" s="31">
        <v>22.9</v>
      </c>
      <c r="C192" s="31">
        <v>24.4</v>
      </c>
      <c r="D192" s="31">
        <v>1.5</v>
      </c>
      <c r="E192" s="32">
        <v>0.57999999999999996</v>
      </c>
      <c r="F192" s="32" t="s">
        <v>615</v>
      </c>
    </row>
    <row r="193" spans="1:6" x14ac:dyDescent="0.35">
      <c r="A193" s="30" t="s">
        <v>628</v>
      </c>
      <c r="B193" s="36">
        <v>27.4</v>
      </c>
      <c r="C193" s="36">
        <v>29</v>
      </c>
      <c r="D193" s="36">
        <v>1.5</v>
      </c>
      <c r="E193" s="33">
        <v>1.2</v>
      </c>
      <c r="F193" s="32" t="s">
        <v>615</v>
      </c>
    </row>
    <row r="194" spans="1:6" x14ac:dyDescent="0.35">
      <c r="A194" s="28" t="s">
        <v>628</v>
      </c>
      <c r="B194" s="31">
        <v>45.7</v>
      </c>
      <c r="C194" s="31">
        <v>48.8</v>
      </c>
      <c r="D194" s="31">
        <v>3</v>
      </c>
      <c r="E194" s="32">
        <v>1.34</v>
      </c>
      <c r="F194" s="32" t="s">
        <v>615</v>
      </c>
    </row>
    <row r="195" spans="1:6" x14ac:dyDescent="0.35">
      <c r="A195" s="30" t="s">
        <v>628</v>
      </c>
      <c r="B195" s="36">
        <v>65.5</v>
      </c>
      <c r="C195" s="36">
        <v>73.2</v>
      </c>
      <c r="D195" s="36">
        <v>7.6</v>
      </c>
      <c r="E195" s="33">
        <v>1.03</v>
      </c>
      <c r="F195" s="32" t="s">
        <v>615</v>
      </c>
    </row>
    <row r="196" spans="1:6" x14ac:dyDescent="0.35">
      <c r="A196" s="28" t="s">
        <v>692</v>
      </c>
      <c r="B196" s="31">
        <v>65.5</v>
      </c>
      <c r="C196" s="31">
        <v>67.099999999999994</v>
      </c>
      <c r="D196" s="31">
        <v>1.5</v>
      </c>
      <c r="E196" s="32">
        <v>1.58</v>
      </c>
      <c r="F196" s="32" t="s">
        <v>615</v>
      </c>
    </row>
    <row r="197" spans="1:6" x14ac:dyDescent="0.35">
      <c r="A197" s="30" t="s">
        <v>692</v>
      </c>
      <c r="B197" s="36">
        <v>71.599999999999994</v>
      </c>
      <c r="C197" s="36">
        <v>73.2</v>
      </c>
      <c r="D197" s="36">
        <v>1.5</v>
      </c>
      <c r="E197" s="33">
        <v>2.67</v>
      </c>
      <c r="F197" s="32" t="s">
        <v>615</v>
      </c>
    </row>
    <row r="198" spans="1:6" x14ac:dyDescent="0.35">
      <c r="A198" s="28" t="s">
        <v>628</v>
      </c>
      <c r="B198" s="31">
        <v>80.8</v>
      </c>
      <c r="C198" s="31">
        <v>88.4</v>
      </c>
      <c r="D198" s="31">
        <v>7.6</v>
      </c>
      <c r="E198" s="32">
        <v>0.48</v>
      </c>
      <c r="F198" s="32" t="s">
        <v>615</v>
      </c>
    </row>
    <row r="199" spans="1:6" x14ac:dyDescent="0.35">
      <c r="A199" s="30" t="s">
        <v>692</v>
      </c>
      <c r="B199" s="36">
        <v>80.8</v>
      </c>
      <c r="C199" s="36">
        <v>82.3</v>
      </c>
      <c r="D199" s="36">
        <v>1.5</v>
      </c>
      <c r="E199" s="33">
        <v>1.58</v>
      </c>
      <c r="F199" s="32" t="s">
        <v>615</v>
      </c>
    </row>
    <row r="200" spans="1:6" x14ac:dyDescent="0.35">
      <c r="A200" s="28" t="s">
        <v>629</v>
      </c>
      <c r="B200" s="31">
        <v>51.8</v>
      </c>
      <c r="C200" s="31">
        <v>54.9</v>
      </c>
      <c r="D200" s="31">
        <v>3</v>
      </c>
      <c r="E200" s="32">
        <v>1.61</v>
      </c>
      <c r="F200" s="32" t="s">
        <v>615</v>
      </c>
    </row>
    <row r="201" spans="1:6" x14ac:dyDescent="0.35">
      <c r="A201" s="30" t="s">
        <v>629</v>
      </c>
      <c r="B201" s="36">
        <v>57.9</v>
      </c>
      <c r="C201" s="36">
        <v>61</v>
      </c>
      <c r="D201" s="36">
        <v>3</v>
      </c>
      <c r="E201" s="33">
        <v>1.41</v>
      </c>
      <c r="F201" s="32" t="s">
        <v>615</v>
      </c>
    </row>
    <row r="202" spans="1:6" x14ac:dyDescent="0.35">
      <c r="A202" s="28" t="s">
        <v>629</v>
      </c>
      <c r="B202" s="31">
        <v>64</v>
      </c>
      <c r="C202" s="31">
        <v>70.099999999999994</v>
      </c>
      <c r="D202" s="31">
        <v>6.1</v>
      </c>
      <c r="E202" s="32">
        <v>1.06</v>
      </c>
      <c r="F202" s="32" t="s">
        <v>615</v>
      </c>
    </row>
    <row r="203" spans="1:6" x14ac:dyDescent="0.35">
      <c r="A203" s="30" t="s">
        <v>692</v>
      </c>
      <c r="B203" s="36">
        <v>67.099999999999994</v>
      </c>
      <c r="C203" s="36">
        <v>68.599999999999994</v>
      </c>
      <c r="D203" s="36">
        <v>1.5</v>
      </c>
      <c r="E203" s="33">
        <v>2.74</v>
      </c>
      <c r="F203" s="32" t="s">
        <v>615</v>
      </c>
    </row>
    <row r="204" spans="1:6" x14ac:dyDescent="0.35">
      <c r="A204" s="28" t="s">
        <v>629</v>
      </c>
      <c r="B204" s="31">
        <v>71.599999999999994</v>
      </c>
      <c r="C204" s="31">
        <v>79.2</v>
      </c>
      <c r="D204" s="31">
        <v>7.6</v>
      </c>
      <c r="E204" s="32">
        <v>2.85</v>
      </c>
      <c r="F204" s="32" t="s">
        <v>615</v>
      </c>
    </row>
    <row r="205" spans="1:6" x14ac:dyDescent="0.35">
      <c r="A205" s="30" t="s">
        <v>692</v>
      </c>
      <c r="B205" s="36">
        <v>71.599999999999994</v>
      </c>
      <c r="C205" s="36">
        <v>73.2</v>
      </c>
      <c r="D205" s="36">
        <v>1.5</v>
      </c>
      <c r="E205" s="33">
        <v>9.5</v>
      </c>
      <c r="F205" s="32" t="s">
        <v>615</v>
      </c>
    </row>
    <row r="206" spans="1:6" x14ac:dyDescent="0.35">
      <c r="A206" s="28" t="s">
        <v>629</v>
      </c>
      <c r="B206" s="31">
        <v>80.8</v>
      </c>
      <c r="C206" s="31">
        <v>82.3</v>
      </c>
      <c r="D206" s="31">
        <v>1.5</v>
      </c>
      <c r="E206" s="32">
        <v>0.41</v>
      </c>
      <c r="F206" s="32" t="s">
        <v>615</v>
      </c>
    </row>
    <row r="207" spans="1:6" x14ac:dyDescent="0.35">
      <c r="A207" s="30" t="s">
        <v>629</v>
      </c>
      <c r="B207" s="36">
        <v>85.3</v>
      </c>
      <c r="C207" s="36">
        <v>88.4</v>
      </c>
      <c r="D207" s="36">
        <v>3</v>
      </c>
      <c r="E207" s="33">
        <v>0.27</v>
      </c>
      <c r="F207" s="32" t="s">
        <v>615</v>
      </c>
    </row>
    <row r="208" spans="1:6" x14ac:dyDescent="0.35">
      <c r="A208" s="28" t="s">
        <v>630</v>
      </c>
      <c r="B208" s="31">
        <v>24.4</v>
      </c>
      <c r="C208" s="31">
        <v>25.8</v>
      </c>
      <c r="D208" s="31">
        <v>1.4</v>
      </c>
      <c r="E208" s="32">
        <v>0.31</v>
      </c>
      <c r="F208" s="32" t="s">
        <v>631</v>
      </c>
    </row>
    <row r="209" spans="1:6" x14ac:dyDescent="0.35">
      <c r="A209" s="28" t="s">
        <v>630</v>
      </c>
      <c r="B209" s="31">
        <v>29.5</v>
      </c>
      <c r="C209" s="31">
        <v>30.5</v>
      </c>
      <c r="D209" s="31">
        <v>1</v>
      </c>
      <c r="E209" s="32">
        <v>0.93</v>
      </c>
      <c r="F209" s="32" t="s">
        <v>631</v>
      </c>
    </row>
    <row r="210" spans="1:6" x14ac:dyDescent="0.35">
      <c r="A210" s="30" t="s">
        <v>630</v>
      </c>
      <c r="B210" s="36">
        <v>43.3</v>
      </c>
      <c r="C210" s="36">
        <v>44.2</v>
      </c>
      <c r="D210" s="36">
        <v>0.9</v>
      </c>
      <c r="E210" s="33">
        <v>0.62</v>
      </c>
      <c r="F210" s="32" t="s">
        <v>631</v>
      </c>
    </row>
    <row r="211" spans="1:6" x14ac:dyDescent="0.35">
      <c r="A211" s="28" t="s">
        <v>630</v>
      </c>
      <c r="B211" s="31">
        <v>46.2</v>
      </c>
      <c r="C211" s="31">
        <v>47.2</v>
      </c>
      <c r="D211" s="31">
        <v>1</v>
      </c>
      <c r="E211" s="32">
        <v>3.5</v>
      </c>
      <c r="F211" s="32" t="s">
        <v>631</v>
      </c>
    </row>
    <row r="212" spans="1:6" x14ac:dyDescent="0.35">
      <c r="A212" s="30" t="s">
        <v>630</v>
      </c>
      <c r="B212" s="36">
        <v>52.3</v>
      </c>
      <c r="C212" s="36">
        <v>53.2</v>
      </c>
      <c r="D212" s="36">
        <v>0.9</v>
      </c>
      <c r="E212" s="33">
        <v>0.27</v>
      </c>
      <c r="F212" s="32" t="s">
        <v>631</v>
      </c>
    </row>
    <row r="213" spans="1:6" x14ac:dyDescent="0.35">
      <c r="A213" s="28" t="s">
        <v>630</v>
      </c>
      <c r="B213" s="31">
        <v>53.6</v>
      </c>
      <c r="C213" s="31">
        <v>56.4</v>
      </c>
      <c r="D213" s="31">
        <v>2.8</v>
      </c>
      <c r="E213" s="32">
        <v>8.3699999999999992</v>
      </c>
      <c r="F213" s="32" t="s">
        <v>631</v>
      </c>
    </row>
    <row r="214" spans="1:6" x14ac:dyDescent="0.35">
      <c r="A214" s="28" t="s">
        <v>632</v>
      </c>
      <c r="B214" s="31">
        <v>2.4</v>
      </c>
      <c r="C214" s="31">
        <v>3</v>
      </c>
      <c r="D214" s="31">
        <v>0.5</v>
      </c>
      <c r="E214" s="32">
        <v>0.51</v>
      </c>
      <c r="F214" s="32" t="s">
        <v>631</v>
      </c>
    </row>
    <row r="215" spans="1:6" x14ac:dyDescent="0.35">
      <c r="A215" s="30" t="s">
        <v>632</v>
      </c>
      <c r="B215" s="31">
        <v>32.200000000000003</v>
      </c>
      <c r="C215" s="31">
        <v>35.4</v>
      </c>
      <c r="D215" s="31">
        <v>3.2</v>
      </c>
      <c r="E215" s="32">
        <v>5.21</v>
      </c>
      <c r="F215" s="32" t="s">
        <v>631</v>
      </c>
    </row>
    <row r="216" spans="1:6" x14ac:dyDescent="0.35">
      <c r="A216" s="28" t="s">
        <v>632</v>
      </c>
      <c r="B216" s="31">
        <v>36.6</v>
      </c>
      <c r="C216" s="31">
        <v>38.700000000000003</v>
      </c>
      <c r="D216" s="31">
        <v>2.2000000000000002</v>
      </c>
      <c r="E216" s="32">
        <v>0.27</v>
      </c>
      <c r="F216" s="32" t="s">
        <v>631</v>
      </c>
    </row>
    <row r="217" spans="1:6" x14ac:dyDescent="0.35">
      <c r="A217" s="30" t="s">
        <v>633</v>
      </c>
      <c r="B217" s="31">
        <v>59.4</v>
      </c>
      <c r="C217" s="31">
        <v>61</v>
      </c>
      <c r="D217" s="31">
        <v>1.5</v>
      </c>
      <c r="E217" s="32">
        <v>0.31</v>
      </c>
      <c r="F217" s="32" t="s">
        <v>631</v>
      </c>
    </row>
    <row r="218" spans="1:6" x14ac:dyDescent="0.35">
      <c r="A218" s="30" t="s">
        <v>634</v>
      </c>
      <c r="B218" s="31">
        <v>5.0999999999999996</v>
      </c>
      <c r="C218" s="31">
        <v>6.1</v>
      </c>
      <c r="D218" s="31">
        <v>1</v>
      </c>
      <c r="E218" s="32">
        <v>0.38</v>
      </c>
      <c r="F218" s="32" t="s">
        <v>631</v>
      </c>
    </row>
    <row r="219" spans="1:6" x14ac:dyDescent="0.35">
      <c r="A219" s="30" t="s">
        <v>634</v>
      </c>
      <c r="B219" s="31">
        <v>30.5</v>
      </c>
      <c r="C219" s="31">
        <v>31.4</v>
      </c>
      <c r="D219" s="31">
        <v>0.9</v>
      </c>
      <c r="E219" s="32">
        <v>1.2</v>
      </c>
      <c r="F219" s="32" t="s">
        <v>631</v>
      </c>
    </row>
    <row r="220" spans="1:6" x14ac:dyDescent="0.35">
      <c r="A220" s="28" t="s">
        <v>634</v>
      </c>
      <c r="B220" s="31">
        <v>68.099999999999994</v>
      </c>
      <c r="C220" s="31">
        <v>70.099999999999994</v>
      </c>
      <c r="D220" s="31">
        <v>2</v>
      </c>
      <c r="E220" s="32">
        <v>0.31</v>
      </c>
      <c r="F220" s="32" t="s">
        <v>631</v>
      </c>
    </row>
    <row r="221" spans="1:6" x14ac:dyDescent="0.35">
      <c r="A221" s="28" t="s">
        <v>634</v>
      </c>
      <c r="B221" s="31">
        <v>74.7</v>
      </c>
      <c r="C221" s="31">
        <v>76.7</v>
      </c>
      <c r="D221" s="31">
        <v>2</v>
      </c>
      <c r="E221" s="32">
        <v>1.17</v>
      </c>
      <c r="F221" s="32" t="s">
        <v>631</v>
      </c>
    </row>
    <row r="222" spans="1:6" x14ac:dyDescent="0.35">
      <c r="A222" s="28" t="s">
        <v>634</v>
      </c>
      <c r="B222" s="31">
        <v>77.7</v>
      </c>
      <c r="C222" s="31">
        <v>79.2</v>
      </c>
      <c r="D222" s="31">
        <v>1.5</v>
      </c>
      <c r="E222" s="32">
        <v>0.38</v>
      </c>
      <c r="F222" s="32" t="s">
        <v>631</v>
      </c>
    </row>
    <row r="223" spans="1:6" x14ac:dyDescent="0.35">
      <c r="A223" s="30" t="s">
        <v>634</v>
      </c>
      <c r="B223" s="31">
        <v>81.400000000000006</v>
      </c>
      <c r="C223" s="31">
        <v>89.9</v>
      </c>
      <c r="D223" s="31">
        <v>8.5</v>
      </c>
      <c r="E223" s="32">
        <v>0.31</v>
      </c>
      <c r="F223" s="32" t="s">
        <v>631</v>
      </c>
    </row>
    <row r="224" spans="1:6" x14ac:dyDescent="0.35">
      <c r="A224" s="30" t="s">
        <v>692</v>
      </c>
      <c r="B224" s="31">
        <v>88.4</v>
      </c>
      <c r="C224" s="31">
        <v>89.9</v>
      </c>
      <c r="D224" s="31">
        <v>1.5</v>
      </c>
      <c r="E224" s="32">
        <v>0.89</v>
      </c>
      <c r="F224" s="32" t="s">
        <v>631</v>
      </c>
    </row>
    <row r="225" spans="1:6" x14ac:dyDescent="0.35">
      <c r="A225" s="28" t="s">
        <v>635</v>
      </c>
      <c r="B225" s="31">
        <v>5.6</v>
      </c>
      <c r="C225" s="31">
        <v>6.9</v>
      </c>
      <c r="D225" s="31">
        <v>1.3</v>
      </c>
      <c r="E225" s="32">
        <v>4.7</v>
      </c>
      <c r="F225" s="32" t="s">
        <v>631</v>
      </c>
    </row>
    <row r="226" spans="1:6" x14ac:dyDescent="0.35">
      <c r="A226" s="28" t="s">
        <v>635</v>
      </c>
      <c r="B226" s="31">
        <v>19.8</v>
      </c>
      <c r="C226" s="31">
        <v>21.3</v>
      </c>
      <c r="D226" s="31">
        <v>1.5</v>
      </c>
      <c r="E226" s="32">
        <v>0.27</v>
      </c>
      <c r="F226" s="32" t="s">
        <v>631</v>
      </c>
    </row>
    <row r="227" spans="1:6" x14ac:dyDescent="0.35">
      <c r="A227" s="30" t="s">
        <v>635</v>
      </c>
      <c r="B227" s="31">
        <v>36.6</v>
      </c>
      <c r="C227" s="31">
        <v>38.1</v>
      </c>
      <c r="D227" s="31">
        <v>1.5</v>
      </c>
      <c r="E227" s="32">
        <v>0.75</v>
      </c>
      <c r="F227" s="32" t="s">
        <v>631</v>
      </c>
    </row>
    <row r="228" spans="1:6" x14ac:dyDescent="0.35">
      <c r="A228" s="30" t="s">
        <v>635</v>
      </c>
      <c r="B228" s="31">
        <v>42.2</v>
      </c>
      <c r="C228" s="31">
        <v>47.2</v>
      </c>
      <c r="D228" s="31">
        <v>5</v>
      </c>
      <c r="E228" s="32">
        <v>1.99</v>
      </c>
      <c r="F228" s="32" t="s">
        <v>631</v>
      </c>
    </row>
    <row r="229" spans="1:6" x14ac:dyDescent="0.35">
      <c r="A229" s="28" t="s">
        <v>692</v>
      </c>
      <c r="B229" s="31">
        <v>42.2</v>
      </c>
      <c r="C229" s="31">
        <v>44.2</v>
      </c>
      <c r="D229" s="31">
        <v>2</v>
      </c>
      <c r="E229" s="32">
        <v>4.49</v>
      </c>
      <c r="F229" s="32" t="s">
        <v>631</v>
      </c>
    </row>
    <row r="230" spans="1:6" x14ac:dyDescent="0.35">
      <c r="A230" s="30" t="s">
        <v>635</v>
      </c>
      <c r="B230" s="31">
        <v>48.8</v>
      </c>
      <c r="C230" s="31">
        <v>57.9</v>
      </c>
      <c r="D230" s="31">
        <v>9.1</v>
      </c>
      <c r="E230" s="32">
        <v>0.62</v>
      </c>
      <c r="F230" s="32" t="s">
        <v>631</v>
      </c>
    </row>
    <row r="231" spans="1:6" x14ac:dyDescent="0.35">
      <c r="A231" s="30" t="s">
        <v>692</v>
      </c>
      <c r="B231" s="31">
        <v>48.8</v>
      </c>
      <c r="C231" s="31">
        <v>50.3</v>
      </c>
      <c r="D231" s="31">
        <v>1.5</v>
      </c>
      <c r="E231" s="32">
        <v>1.75</v>
      </c>
      <c r="F231" s="32" t="s">
        <v>631</v>
      </c>
    </row>
    <row r="232" spans="1:6" x14ac:dyDescent="0.35">
      <c r="A232" s="30" t="s">
        <v>635</v>
      </c>
      <c r="B232" s="31">
        <v>59.4</v>
      </c>
      <c r="C232" s="31">
        <v>61</v>
      </c>
      <c r="D232" s="31">
        <v>1.5</v>
      </c>
      <c r="E232" s="32">
        <v>0.27</v>
      </c>
      <c r="F232" s="32" t="s">
        <v>631</v>
      </c>
    </row>
    <row r="233" spans="1:6" x14ac:dyDescent="0.35">
      <c r="A233" s="30" t="s">
        <v>635</v>
      </c>
      <c r="B233" s="31">
        <v>64</v>
      </c>
      <c r="C233" s="31">
        <v>65.5</v>
      </c>
      <c r="D233" s="31">
        <v>1.5</v>
      </c>
      <c r="E233" s="32">
        <v>0.27</v>
      </c>
      <c r="F233" s="32" t="s">
        <v>631</v>
      </c>
    </row>
    <row r="234" spans="1:6" x14ac:dyDescent="0.35">
      <c r="A234" s="28" t="s">
        <v>635</v>
      </c>
      <c r="B234" s="31">
        <v>67</v>
      </c>
      <c r="C234" s="31">
        <v>75.2</v>
      </c>
      <c r="D234" s="31">
        <v>8.1999999999999993</v>
      </c>
      <c r="E234" s="32">
        <v>0.38</v>
      </c>
      <c r="F234" s="32" t="s">
        <v>631</v>
      </c>
    </row>
    <row r="235" spans="1:6" x14ac:dyDescent="0.35">
      <c r="A235" s="28" t="s">
        <v>635</v>
      </c>
      <c r="B235" s="31">
        <v>77.7</v>
      </c>
      <c r="C235" s="31">
        <v>80.8</v>
      </c>
      <c r="D235" s="31">
        <v>3</v>
      </c>
      <c r="E235" s="32">
        <v>0.55000000000000004</v>
      </c>
      <c r="F235" s="32" t="s">
        <v>631</v>
      </c>
    </row>
    <row r="236" spans="1:6" x14ac:dyDescent="0.35">
      <c r="A236" s="30" t="s">
        <v>636</v>
      </c>
      <c r="B236" s="31">
        <v>1.7</v>
      </c>
      <c r="C236" s="31">
        <v>2.4</v>
      </c>
      <c r="D236" s="31">
        <v>0.7</v>
      </c>
      <c r="E236" s="32">
        <v>0.38</v>
      </c>
      <c r="F236" s="32" t="s">
        <v>631</v>
      </c>
    </row>
    <row r="237" spans="1:6" x14ac:dyDescent="0.35">
      <c r="A237" s="30" t="s">
        <v>636</v>
      </c>
      <c r="B237" s="31">
        <v>3.7</v>
      </c>
      <c r="C237" s="31">
        <v>4.5999999999999996</v>
      </c>
      <c r="D237" s="31">
        <v>0.9</v>
      </c>
      <c r="E237" s="32">
        <v>0.57999999999999996</v>
      </c>
      <c r="F237" s="32" t="s">
        <v>631</v>
      </c>
    </row>
    <row r="238" spans="1:6" x14ac:dyDescent="0.35">
      <c r="A238" s="30" t="s">
        <v>636</v>
      </c>
      <c r="B238" s="31">
        <v>33.5</v>
      </c>
      <c r="C238" s="31">
        <v>35.5</v>
      </c>
      <c r="D238" s="31">
        <v>2</v>
      </c>
      <c r="E238" s="32">
        <v>1.99</v>
      </c>
      <c r="F238" s="32" t="s">
        <v>631</v>
      </c>
    </row>
    <row r="239" spans="1:6" x14ac:dyDescent="0.35">
      <c r="A239" s="28" t="s">
        <v>636</v>
      </c>
      <c r="B239" s="31">
        <v>39.6</v>
      </c>
      <c r="C239" s="31">
        <v>41.1</v>
      </c>
      <c r="D239" s="31">
        <v>1.4</v>
      </c>
      <c r="E239" s="32">
        <v>2.09</v>
      </c>
      <c r="F239" s="32" t="s">
        <v>631</v>
      </c>
    </row>
    <row r="240" spans="1:6" x14ac:dyDescent="0.35">
      <c r="A240" s="30" t="s">
        <v>636</v>
      </c>
      <c r="B240" s="31">
        <v>41.5</v>
      </c>
      <c r="C240" s="31">
        <v>42.7</v>
      </c>
      <c r="D240" s="31">
        <v>1.1000000000000001</v>
      </c>
      <c r="E240" s="32">
        <v>0.38</v>
      </c>
      <c r="F240" s="32" t="s">
        <v>631</v>
      </c>
    </row>
    <row r="241" spans="1:6" x14ac:dyDescent="0.35">
      <c r="A241" s="30" t="s">
        <v>636</v>
      </c>
      <c r="B241" s="31">
        <v>48.8</v>
      </c>
      <c r="C241" s="31">
        <v>50.3</v>
      </c>
      <c r="D241" s="31">
        <v>1.5</v>
      </c>
      <c r="E241" s="32">
        <v>0.41</v>
      </c>
      <c r="F241" s="32" t="s">
        <v>631</v>
      </c>
    </row>
    <row r="242" spans="1:6" x14ac:dyDescent="0.35">
      <c r="A242" s="28" t="s">
        <v>636</v>
      </c>
      <c r="B242" s="31">
        <v>61</v>
      </c>
      <c r="C242" s="31">
        <v>64</v>
      </c>
      <c r="D242" s="31">
        <v>3</v>
      </c>
      <c r="E242" s="32">
        <v>0.57999999999999996</v>
      </c>
      <c r="F242" s="32" t="s">
        <v>631</v>
      </c>
    </row>
    <row r="243" spans="1:6" x14ac:dyDescent="0.35">
      <c r="A243" s="28" t="s">
        <v>692</v>
      </c>
      <c r="B243" s="31">
        <v>61</v>
      </c>
      <c r="C243" s="31">
        <v>62.5</v>
      </c>
      <c r="D243" s="31">
        <v>1.5</v>
      </c>
      <c r="E243" s="32">
        <v>0.96</v>
      </c>
      <c r="F243" s="32" t="s">
        <v>631</v>
      </c>
    </row>
    <row r="244" spans="1:6" x14ac:dyDescent="0.35">
      <c r="A244" s="28" t="s">
        <v>636</v>
      </c>
      <c r="B244" s="31">
        <v>71.599999999999994</v>
      </c>
      <c r="C244" s="31">
        <v>79.2</v>
      </c>
      <c r="D244" s="31">
        <v>7.6</v>
      </c>
      <c r="E244" s="32">
        <v>1.3</v>
      </c>
      <c r="F244" s="32" t="s">
        <v>631</v>
      </c>
    </row>
    <row r="245" spans="1:6" x14ac:dyDescent="0.35">
      <c r="A245" s="28" t="s">
        <v>692</v>
      </c>
      <c r="B245" s="31">
        <v>71.599999999999994</v>
      </c>
      <c r="C245" s="31">
        <v>73.2</v>
      </c>
      <c r="D245" s="31">
        <v>1.5</v>
      </c>
      <c r="E245" s="32">
        <v>5.42</v>
      </c>
      <c r="F245" s="32" t="s">
        <v>693</v>
      </c>
    </row>
    <row r="246" spans="1:6" x14ac:dyDescent="0.35">
      <c r="A246" s="28" t="s">
        <v>636</v>
      </c>
      <c r="B246" s="31">
        <v>84.3</v>
      </c>
      <c r="C246" s="31">
        <v>85.3</v>
      </c>
      <c r="D246" s="31">
        <v>1</v>
      </c>
      <c r="E246" s="32">
        <v>0.41</v>
      </c>
      <c r="F246" s="32" t="s">
        <v>631</v>
      </c>
    </row>
    <row r="247" spans="1:6" x14ac:dyDescent="0.35">
      <c r="A247" s="28" t="s">
        <v>637</v>
      </c>
      <c r="B247" s="31">
        <v>26.1</v>
      </c>
      <c r="C247" s="31">
        <v>27.5</v>
      </c>
      <c r="D247" s="31">
        <v>1.4</v>
      </c>
      <c r="E247" s="32">
        <v>0.27</v>
      </c>
      <c r="F247" s="32" t="s">
        <v>631</v>
      </c>
    </row>
    <row r="248" spans="1:6" x14ac:dyDescent="0.35">
      <c r="A248" s="28" t="s">
        <v>637</v>
      </c>
      <c r="B248" s="31">
        <v>39.6</v>
      </c>
      <c r="C248" s="31">
        <v>41.1</v>
      </c>
      <c r="D248" s="31">
        <v>1.5</v>
      </c>
      <c r="E248" s="32">
        <v>0.62</v>
      </c>
      <c r="F248" s="32" t="s">
        <v>631</v>
      </c>
    </row>
    <row r="249" spans="1:6" x14ac:dyDescent="0.35">
      <c r="A249" s="28" t="s">
        <v>637</v>
      </c>
      <c r="B249" s="31">
        <v>50.3</v>
      </c>
      <c r="C249" s="31">
        <v>51.8</v>
      </c>
      <c r="D249" s="31">
        <v>1.5</v>
      </c>
      <c r="E249" s="32">
        <v>0.21</v>
      </c>
      <c r="F249" s="32" t="s">
        <v>631</v>
      </c>
    </row>
    <row r="250" spans="1:6" x14ac:dyDescent="0.35">
      <c r="A250" s="28" t="s">
        <v>637</v>
      </c>
      <c r="B250" s="31">
        <v>56.4</v>
      </c>
      <c r="C250" s="31">
        <v>57.9</v>
      </c>
      <c r="D250" s="31">
        <v>1.5</v>
      </c>
      <c r="E250" s="32">
        <v>0.75</v>
      </c>
      <c r="F250" s="32" t="s">
        <v>631</v>
      </c>
    </row>
    <row r="251" spans="1:6" x14ac:dyDescent="0.35">
      <c r="A251" s="28" t="s">
        <v>637</v>
      </c>
      <c r="B251" s="31">
        <v>59.8</v>
      </c>
      <c r="C251" s="31">
        <v>60.6</v>
      </c>
      <c r="D251" s="31">
        <v>0.9</v>
      </c>
      <c r="E251" s="32">
        <v>1.82</v>
      </c>
      <c r="F251" s="32" t="s">
        <v>631</v>
      </c>
    </row>
    <row r="252" spans="1:6" x14ac:dyDescent="0.35">
      <c r="A252" s="28" t="s">
        <v>638</v>
      </c>
      <c r="B252" s="31">
        <v>50.3</v>
      </c>
      <c r="C252" s="31">
        <v>51.8</v>
      </c>
      <c r="D252" s="31">
        <v>1.5</v>
      </c>
      <c r="E252" s="32">
        <v>1.1299999999999999</v>
      </c>
      <c r="F252" s="32" t="s">
        <v>631</v>
      </c>
    </row>
    <row r="253" spans="1:6" x14ac:dyDescent="0.35">
      <c r="A253" s="30" t="s">
        <v>638</v>
      </c>
      <c r="B253" s="31">
        <v>61</v>
      </c>
      <c r="C253" s="31">
        <v>62.5</v>
      </c>
      <c r="D253" s="31">
        <v>1.5</v>
      </c>
      <c r="E253" s="32">
        <v>1.27</v>
      </c>
      <c r="F253" s="32" t="s">
        <v>631</v>
      </c>
    </row>
    <row r="254" spans="1:6" x14ac:dyDescent="0.35">
      <c r="A254" s="30" t="s">
        <v>639</v>
      </c>
      <c r="B254" s="98" t="s">
        <v>694</v>
      </c>
      <c r="C254" s="99"/>
      <c r="D254" s="99"/>
      <c r="E254" s="100"/>
      <c r="F254" s="32" t="s">
        <v>631</v>
      </c>
    </row>
    <row r="255" spans="1:6" x14ac:dyDescent="0.35">
      <c r="A255" s="30" t="s">
        <v>640</v>
      </c>
      <c r="B255" s="98" t="s">
        <v>694</v>
      </c>
      <c r="C255" s="99"/>
      <c r="D255" s="99"/>
      <c r="E255" s="100"/>
      <c r="F255" s="32" t="s">
        <v>631</v>
      </c>
    </row>
    <row r="256" spans="1:6" x14ac:dyDescent="0.35">
      <c r="A256" s="30" t="s">
        <v>641</v>
      </c>
      <c r="B256" s="31">
        <v>14.7</v>
      </c>
      <c r="C256" s="31">
        <v>16.8</v>
      </c>
      <c r="D256" s="31">
        <v>2.1</v>
      </c>
      <c r="E256" s="32">
        <v>0.21</v>
      </c>
      <c r="F256" s="32" t="s">
        <v>631</v>
      </c>
    </row>
    <row r="257" spans="1:6" x14ac:dyDescent="0.35">
      <c r="A257" s="30" t="s">
        <v>641</v>
      </c>
      <c r="B257" s="31">
        <v>43.4</v>
      </c>
      <c r="C257" s="31">
        <v>44.5</v>
      </c>
      <c r="D257" s="31">
        <v>1.1000000000000001</v>
      </c>
      <c r="E257" s="32">
        <v>0.27</v>
      </c>
      <c r="F257" s="32" t="s">
        <v>631</v>
      </c>
    </row>
    <row r="258" spans="1:6" x14ac:dyDescent="0.35">
      <c r="A258" s="30" t="s">
        <v>642</v>
      </c>
      <c r="B258" s="31">
        <v>21.3</v>
      </c>
      <c r="C258" s="31">
        <v>22.9</v>
      </c>
      <c r="D258" s="31">
        <v>1.5</v>
      </c>
      <c r="E258" s="32">
        <v>0.27</v>
      </c>
      <c r="F258" s="32" t="s">
        <v>631</v>
      </c>
    </row>
    <row r="259" spans="1:6" x14ac:dyDescent="0.35">
      <c r="A259" s="30" t="s">
        <v>643</v>
      </c>
      <c r="B259" s="98" t="s">
        <v>694</v>
      </c>
      <c r="C259" s="99"/>
      <c r="D259" s="99"/>
      <c r="E259" s="100"/>
      <c r="F259" s="32" t="s">
        <v>631</v>
      </c>
    </row>
    <row r="260" spans="1:6" x14ac:dyDescent="0.35">
      <c r="A260" s="30" t="s">
        <v>644</v>
      </c>
      <c r="B260" s="31">
        <v>44.2</v>
      </c>
      <c r="C260" s="31">
        <v>47.2</v>
      </c>
      <c r="D260" s="31">
        <v>3</v>
      </c>
      <c r="E260" s="32">
        <v>0.62</v>
      </c>
      <c r="F260" s="32" t="s">
        <v>631</v>
      </c>
    </row>
    <row r="261" spans="1:6" x14ac:dyDescent="0.35">
      <c r="A261" s="30" t="s">
        <v>645</v>
      </c>
      <c r="B261" s="31">
        <v>7.6</v>
      </c>
      <c r="C261" s="31">
        <v>24.4</v>
      </c>
      <c r="D261" s="31">
        <v>16.8</v>
      </c>
      <c r="E261" s="32">
        <v>0.55000000000000004</v>
      </c>
      <c r="F261" s="32" t="s">
        <v>631</v>
      </c>
    </row>
    <row r="262" spans="1:6" x14ac:dyDescent="0.35">
      <c r="A262" s="30" t="s">
        <v>245</v>
      </c>
      <c r="B262" s="31">
        <v>18.3</v>
      </c>
      <c r="C262" s="31">
        <v>19.8</v>
      </c>
      <c r="D262" s="31">
        <v>1.5</v>
      </c>
      <c r="E262" s="32">
        <v>3.43</v>
      </c>
      <c r="F262" s="32" t="s">
        <v>631</v>
      </c>
    </row>
    <row r="263" spans="1:6" x14ac:dyDescent="0.35">
      <c r="A263" s="30" t="s">
        <v>645</v>
      </c>
      <c r="B263" s="31">
        <v>33.5</v>
      </c>
      <c r="C263" s="31">
        <v>61</v>
      </c>
      <c r="D263" s="31">
        <v>27.4</v>
      </c>
      <c r="E263" s="32">
        <v>0.86</v>
      </c>
      <c r="F263" s="32" t="s">
        <v>631</v>
      </c>
    </row>
    <row r="264" spans="1:6" x14ac:dyDescent="0.35">
      <c r="A264" s="30" t="s">
        <v>245</v>
      </c>
      <c r="B264" s="31">
        <v>48.8</v>
      </c>
      <c r="C264" s="31">
        <v>50.3</v>
      </c>
      <c r="D264" s="31">
        <v>1.5</v>
      </c>
      <c r="E264" s="32">
        <v>3.91</v>
      </c>
      <c r="F264" s="32" t="s">
        <v>631</v>
      </c>
    </row>
    <row r="265" spans="1:6" x14ac:dyDescent="0.35">
      <c r="A265" s="28" t="s">
        <v>645</v>
      </c>
      <c r="B265" s="31">
        <v>70.099999999999994</v>
      </c>
      <c r="C265" s="31">
        <v>76.2</v>
      </c>
      <c r="D265" s="31">
        <v>6.1</v>
      </c>
      <c r="E265" s="32">
        <v>0.31</v>
      </c>
      <c r="F265" s="32" t="s">
        <v>631</v>
      </c>
    </row>
    <row r="266" spans="1:6" x14ac:dyDescent="0.35">
      <c r="A266" s="30" t="s">
        <v>645</v>
      </c>
      <c r="B266" s="31">
        <v>89.9</v>
      </c>
      <c r="C266" s="31">
        <v>91.4</v>
      </c>
      <c r="D266" s="31">
        <v>1.5</v>
      </c>
      <c r="E266" s="32">
        <v>0.27</v>
      </c>
      <c r="F266" s="32" t="s">
        <v>631</v>
      </c>
    </row>
    <row r="267" spans="1:6" x14ac:dyDescent="0.35">
      <c r="A267" s="30" t="s">
        <v>646</v>
      </c>
      <c r="B267" s="31">
        <v>18.3</v>
      </c>
      <c r="C267" s="31">
        <v>19.8</v>
      </c>
      <c r="D267" s="31">
        <v>1.5</v>
      </c>
      <c r="E267" s="32">
        <v>0.24</v>
      </c>
      <c r="F267" s="32" t="s">
        <v>631</v>
      </c>
    </row>
    <row r="268" spans="1:6" x14ac:dyDescent="0.35">
      <c r="A268" s="28" t="s">
        <v>646</v>
      </c>
      <c r="B268" s="31">
        <v>22.9</v>
      </c>
      <c r="C268" s="31">
        <v>41.1</v>
      </c>
      <c r="D268" s="31">
        <v>18.3</v>
      </c>
      <c r="E268" s="32">
        <v>0.41</v>
      </c>
      <c r="F268" s="32" t="s">
        <v>631</v>
      </c>
    </row>
    <row r="269" spans="1:6" x14ac:dyDescent="0.35">
      <c r="A269" s="28" t="s">
        <v>245</v>
      </c>
      <c r="B269" s="31">
        <v>32</v>
      </c>
      <c r="C269" s="31">
        <v>38.1</v>
      </c>
      <c r="D269" s="31">
        <v>6.1</v>
      </c>
      <c r="E269" s="32">
        <v>0.75</v>
      </c>
      <c r="F269" s="32" t="s">
        <v>631</v>
      </c>
    </row>
    <row r="270" spans="1:6" x14ac:dyDescent="0.35">
      <c r="A270" s="28" t="s">
        <v>646</v>
      </c>
      <c r="B270" s="31">
        <v>44.2</v>
      </c>
      <c r="C270" s="31">
        <v>45.7</v>
      </c>
      <c r="D270" s="31">
        <v>1.5</v>
      </c>
      <c r="E270" s="32">
        <v>0.65</v>
      </c>
      <c r="F270" s="32" t="s">
        <v>631</v>
      </c>
    </row>
    <row r="271" spans="1:6" x14ac:dyDescent="0.35">
      <c r="A271" s="28" t="s">
        <v>646</v>
      </c>
      <c r="B271" s="31">
        <v>50.3</v>
      </c>
      <c r="C271" s="31">
        <v>56.4</v>
      </c>
      <c r="D271" s="31">
        <v>6.1</v>
      </c>
      <c r="E271" s="32">
        <v>0.69</v>
      </c>
      <c r="F271" s="32" t="s">
        <v>631</v>
      </c>
    </row>
    <row r="272" spans="1:6" x14ac:dyDescent="0.35">
      <c r="A272" s="28" t="s">
        <v>245</v>
      </c>
      <c r="B272" s="31">
        <v>50.3</v>
      </c>
      <c r="C272" s="31">
        <v>51.8</v>
      </c>
      <c r="D272" s="31">
        <v>1.5</v>
      </c>
      <c r="E272" s="32">
        <v>0.96</v>
      </c>
      <c r="F272" s="32" t="s">
        <v>631</v>
      </c>
    </row>
    <row r="273" spans="1:6" x14ac:dyDescent="0.35">
      <c r="A273" s="30" t="s">
        <v>245</v>
      </c>
      <c r="B273" s="31">
        <v>53.3</v>
      </c>
      <c r="C273" s="31">
        <v>54.9</v>
      </c>
      <c r="D273" s="31">
        <v>1.5</v>
      </c>
      <c r="E273" s="32">
        <v>1.3</v>
      </c>
      <c r="F273" s="32" t="s">
        <v>631</v>
      </c>
    </row>
    <row r="274" spans="1:6" x14ac:dyDescent="0.35">
      <c r="A274" s="28" t="s">
        <v>646</v>
      </c>
      <c r="B274" s="31">
        <v>57.9</v>
      </c>
      <c r="C274" s="31">
        <v>67.099999999999994</v>
      </c>
      <c r="D274" s="31">
        <v>9.1</v>
      </c>
      <c r="E274" s="32">
        <v>3.46</v>
      </c>
      <c r="F274" s="32" t="s">
        <v>631</v>
      </c>
    </row>
    <row r="275" spans="1:6" x14ac:dyDescent="0.35">
      <c r="A275" s="28" t="s">
        <v>245</v>
      </c>
      <c r="B275" s="31">
        <v>64</v>
      </c>
      <c r="C275" s="31">
        <v>67.099999999999994</v>
      </c>
      <c r="D275" s="31">
        <v>3</v>
      </c>
      <c r="E275" s="32">
        <v>6.65</v>
      </c>
      <c r="F275" s="32" t="s">
        <v>631</v>
      </c>
    </row>
    <row r="276" spans="1:6" x14ac:dyDescent="0.35">
      <c r="A276" s="30" t="s">
        <v>647</v>
      </c>
      <c r="B276" s="98" t="s">
        <v>691</v>
      </c>
      <c r="C276" s="99"/>
      <c r="D276" s="99"/>
      <c r="E276" s="100"/>
      <c r="F276" s="32" t="s">
        <v>631</v>
      </c>
    </row>
    <row r="277" spans="1:6" x14ac:dyDescent="0.35">
      <c r="A277" s="28" t="s">
        <v>648</v>
      </c>
      <c r="B277" s="98" t="s">
        <v>691</v>
      </c>
      <c r="C277" s="99"/>
      <c r="D277" s="99"/>
      <c r="E277" s="100"/>
      <c r="F277" s="32" t="s">
        <v>631</v>
      </c>
    </row>
    <row r="278" spans="1:6" x14ac:dyDescent="0.35">
      <c r="A278" s="30" t="s">
        <v>649</v>
      </c>
      <c r="B278" s="31">
        <v>1.5</v>
      </c>
      <c r="C278" s="31">
        <v>9.1</v>
      </c>
      <c r="D278" s="31">
        <v>7.6</v>
      </c>
      <c r="E278" s="32">
        <v>0.48</v>
      </c>
      <c r="F278" s="32" t="s">
        <v>631</v>
      </c>
    </row>
    <row r="279" spans="1:6" x14ac:dyDescent="0.35">
      <c r="A279" s="28" t="s">
        <v>245</v>
      </c>
      <c r="B279" s="31">
        <v>1.5</v>
      </c>
      <c r="C279" s="31">
        <v>4.5999999999999996</v>
      </c>
      <c r="D279" s="31">
        <v>3</v>
      </c>
      <c r="E279" s="32">
        <v>0.72</v>
      </c>
      <c r="F279" s="32" t="s">
        <v>631</v>
      </c>
    </row>
    <row r="280" spans="1:6" x14ac:dyDescent="0.35">
      <c r="A280" s="30" t="s">
        <v>245</v>
      </c>
      <c r="B280" s="31">
        <v>7.6</v>
      </c>
      <c r="C280" s="31">
        <v>9.1</v>
      </c>
      <c r="D280" s="31">
        <v>1.5</v>
      </c>
      <c r="E280" s="32">
        <v>0.62</v>
      </c>
      <c r="F280" s="32" t="s">
        <v>631</v>
      </c>
    </row>
    <row r="281" spans="1:6" x14ac:dyDescent="0.35">
      <c r="A281" s="30" t="s">
        <v>650</v>
      </c>
      <c r="B281" s="31">
        <v>7.6</v>
      </c>
      <c r="C281" s="31">
        <v>9.1</v>
      </c>
      <c r="D281" s="31">
        <v>1.5</v>
      </c>
      <c r="E281" s="32">
        <v>0.21</v>
      </c>
      <c r="F281" s="32" t="s">
        <v>631</v>
      </c>
    </row>
    <row r="282" spans="1:6" x14ac:dyDescent="0.35">
      <c r="A282" s="28" t="s">
        <v>650</v>
      </c>
      <c r="B282" s="31">
        <v>24.4</v>
      </c>
      <c r="C282" s="31">
        <v>27.4</v>
      </c>
      <c r="D282" s="31">
        <v>3</v>
      </c>
      <c r="E282" s="32">
        <v>0.45</v>
      </c>
      <c r="F282" s="32" t="s">
        <v>631</v>
      </c>
    </row>
    <row r="283" spans="1:6" x14ac:dyDescent="0.35">
      <c r="A283" s="30" t="s">
        <v>650</v>
      </c>
      <c r="B283" s="31">
        <v>42.7</v>
      </c>
      <c r="C283" s="31">
        <v>45.7</v>
      </c>
      <c r="D283" s="31">
        <v>3</v>
      </c>
      <c r="E283" s="32">
        <v>0.48</v>
      </c>
      <c r="F283" s="32" t="s">
        <v>631</v>
      </c>
    </row>
    <row r="284" spans="1:6" x14ac:dyDescent="0.35">
      <c r="A284" s="28" t="s">
        <v>650</v>
      </c>
      <c r="B284" s="31">
        <v>65.5</v>
      </c>
      <c r="C284" s="31">
        <v>67.099999999999994</v>
      </c>
      <c r="D284" s="31">
        <v>1.5</v>
      </c>
      <c r="E284" s="32">
        <v>1.34</v>
      </c>
      <c r="F284" s="32" t="s">
        <v>631</v>
      </c>
    </row>
    <row r="285" spans="1:6" x14ac:dyDescent="0.35">
      <c r="A285" s="30" t="s">
        <v>651</v>
      </c>
      <c r="B285" s="31">
        <v>7.6</v>
      </c>
      <c r="C285" s="31">
        <v>9.1</v>
      </c>
      <c r="D285" s="31">
        <v>1.5</v>
      </c>
      <c r="E285" s="32">
        <v>0.82</v>
      </c>
      <c r="F285" s="32" t="s">
        <v>631</v>
      </c>
    </row>
    <row r="286" spans="1:6" x14ac:dyDescent="0.35">
      <c r="A286" s="28" t="s">
        <v>651</v>
      </c>
      <c r="B286" s="31">
        <v>15.2</v>
      </c>
      <c r="C286" s="31">
        <v>16.8</v>
      </c>
      <c r="D286" s="31">
        <v>1.5</v>
      </c>
      <c r="E286" s="32">
        <v>0.41</v>
      </c>
      <c r="F286" s="32" t="s">
        <v>631</v>
      </c>
    </row>
    <row r="287" spans="1:6" x14ac:dyDescent="0.35">
      <c r="A287" s="30" t="s">
        <v>651</v>
      </c>
      <c r="B287" s="31">
        <v>29</v>
      </c>
      <c r="C287" s="31">
        <v>30.5</v>
      </c>
      <c r="D287" s="31">
        <v>1.5</v>
      </c>
      <c r="E287" s="32">
        <v>4.01</v>
      </c>
      <c r="F287" s="32" t="s">
        <v>631</v>
      </c>
    </row>
    <row r="288" spans="1:6" x14ac:dyDescent="0.35">
      <c r="A288" s="28" t="s">
        <v>651</v>
      </c>
      <c r="B288" s="31">
        <v>38.1</v>
      </c>
      <c r="C288" s="31">
        <v>39.6</v>
      </c>
      <c r="D288" s="31">
        <v>1.5</v>
      </c>
      <c r="E288" s="32">
        <v>1.1299999999999999</v>
      </c>
      <c r="F288" s="32" t="s">
        <v>631</v>
      </c>
    </row>
    <row r="289" spans="1:6" x14ac:dyDescent="0.35">
      <c r="A289" s="30" t="s">
        <v>651</v>
      </c>
      <c r="B289" s="31">
        <v>57.9</v>
      </c>
      <c r="C289" s="31">
        <v>67.099999999999994</v>
      </c>
      <c r="D289" s="31">
        <v>9.1</v>
      </c>
      <c r="E289" s="32">
        <v>0.27</v>
      </c>
      <c r="F289" s="32" t="s">
        <v>631</v>
      </c>
    </row>
    <row r="290" spans="1:6" x14ac:dyDescent="0.35">
      <c r="A290" s="28" t="s">
        <v>652</v>
      </c>
      <c r="B290" s="98" t="s">
        <v>691</v>
      </c>
      <c r="C290" s="99"/>
      <c r="D290" s="99"/>
      <c r="E290" s="100"/>
      <c r="F290" s="32" t="s">
        <v>631</v>
      </c>
    </row>
    <row r="291" spans="1:6" x14ac:dyDescent="0.35">
      <c r="A291" s="28" t="s">
        <v>653</v>
      </c>
      <c r="B291" s="31">
        <v>25.9</v>
      </c>
      <c r="C291" s="31">
        <v>32</v>
      </c>
      <c r="D291" s="31">
        <v>6.1</v>
      </c>
      <c r="E291" s="32">
        <v>1.06</v>
      </c>
      <c r="F291" s="32" t="s">
        <v>631</v>
      </c>
    </row>
    <row r="292" spans="1:6" x14ac:dyDescent="0.35">
      <c r="A292" s="30" t="s">
        <v>653</v>
      </c>
      <c r="B292" s="31">
        <v>33.5</v>
      </c>
      <c r="C292" s="31">
        <v>36.6</v>
      </c>
      <c r="D292" s="31">
        <v>3</v>
      </c>
      <c r="E292" s="32">
        <v>1.1000000000000001</v>
      </c>
      <c r="F292" s="32" t="s">
        <v>631</v>
      </c>
    </row>
    <row r="293" spans="1:6" x14ac:dyDescent="0.35">
      <c r="A293" s="28" t="s">
        <v>245</v>
      </c>
      <c r="B293" s="31">
        <v>35.1</v>
      </c>
      <c r="C293" s="31">
        <v>36.6</v>
      </c>
      <c r="D293" s="31">
        <v>1.5</v>
      </c>
      <c r="E293" s="32">
        <v>1.99</v>
      </c>
      <c r="F293" s="32" t="s">
        <v>631</v>
      </c>
    </row>
    <row r="294" spans="1:6" x14ac:dyDescent="0.35">
      <c r="A294" s="30" t="s">
        <v>653</v>
      </c>
      <c r="B294" s="31">
        <v>59.4</v>
      </c>
      <c r="C294" s="31">
        <v>61</v>
      </c>
      <c r="D294" s="31">
        <v>1.5</v>
      </c>
      <c r="E294" s="32">
        <v>0.38</v>
      </c>
      <c r="F294" s="32" t="s">
        <v>631</v>
      </c>
    </row>
    <row r="295" spans="1:6" x14ac:dyDescent="0.35">
      <c r="A295" s="30" t="s">
        <v>654</v>
      </c>
      <c r="B295" s="31">
        <v>24.4</v>
      </c>
      <c r="C295" s="31">
        <v>25.9</v>
      </c>
      <c r="D295" s="31">
        <v>1.5</v>
      </c>
      <c r="E295" s="32">
        <v>0.51</v>
      </c>
      <c r="F295" s="32" t="s">
        <v>631</v>
      </c>
    </row>
    <row r="296" spans="1:6" x14ac:dyDescent="0.35">
      <c r="A296" s="30" t="s">
        <v>654</v>
      </c>
      <c r="B296" s="31">
        <v>36.6</v>
      </c>
      <c r="C296" s="31">
        <v>42.7</v>
      </c>
      <c r="D296" s="31">
        <v>6.1</v>
      </c>
      <c r="E296" s="32">
        <v>2.74</v>
      </c>
      <c r="F296" s="32" t="s">
        <v>631</v>
      </c>
    </row>
    <row r="297" spans="1:6" x14ac:dyDescent="0.35">
      <c r="A297" s="30" t="s">
        <v>245</v>
      </c>
      <c r="B297" s="31">
        <v>36.6</v>
      </c>
      <c r="C297" s="31">
        <v>39.6</v>
      </c>
      <c r="D297" s="31">
        <v>3</v>
      </c>
      <c r="E297" s="32">
        <v>5.14</v>
      </c>
      <c r="F297" s="32" t="s">
        <v>631</v>
      </c>
    </row>
    <row r="298" spans="1:6" x14ac:dyDescent="0.35">
      <c r="A298" s="28" t="s">
        <v>654</v>
      </c>
      <c r="B298" s="31">
        <v>59.4</v>
      </c>
      <c r="C298" s="31">
        <v>91.4</v>
      </c>
      <c r="D298" s="31">
        <v>32</v>
      </c>
      <c r="E298" s="32">
        <v>0.45</v>
      </c>
      <c r="F298" s="32" t="s">
        <v>631</v>
      </c>
    </row>
    <row r="299" spans="1:6" x14ac:dyDescent="0.35">
      <c r="A299" s="28" t="s">
        <v>245</v>
      </c>
      <c r="B299" s="31">
        <v>59.4</v>
      </c>
      <c r="C299" s="31">
        <v>61</v>
      </c>
      <c r="D299" s="31">
        <v>1.5</v>
      </c>
      <c r="E299" s="32">
        <v>1.03</v>
      </c>
      <c r="F299" s="32" t="s">
        <v>631</v>
      </c>
    </row>
    <row r="300" spans="1:6" x14ac:dyDescent="0.35">
      <c r="A300" s="28" t="s">
        <v>245</v>
      </c>
      <c r="B300" s="31">
        <v>65.5</v>
      </c>
      <c r="C300" s="31">
        <v>68.599999999999994</v>
      </c>
      <c r="D300" s="31">
        <v>3</v>
      </c>
      <c r="E300" s="32">
        <v>0.82</v>
      </c>
      <c r="F300" s="32" t="s">
        <v>631</v>
      </c>
    </row>
    <row r="301" spans="1:6" x14ac:dyDescent="0.35">
      <c r="A301" s="30" t="s">
        <v>245</v>
      </c>
      <c r="B301" s="31">
        <v>73.2</v>
      </c>
      <c r="C301" s="31">
        <v>76.2</v>
      </c>
      <c r="D301" s="31">
        <v>3</v>
      </c>
      <c r="E301" s="32">
        <v>1.47</v>
      </c>
      <c r="F301" s="32" t="s">
        <v>631</v>
      </c>
    </row>
    <row r="302" spans="1:6" x14ac:dyDescent="0.35">
      <c r="A302" s="30" t="s">
        <v>655</v>
      </c>
      <c r="B302" s="31">
        <v>6.1</v>
      </c>
      <c r="C302" s="31">
        <v>15.2</v>
      </c>
      <c r="D302" s="31">
        <v>9.1</v>
      </c>
      <c r="E302" s="32">
        <v>0.57999999999999996</v>
      </c>
      <c r="F302" s="32" t="s">
        <v>631</v>
      </c>
    </row>
    <row r="303" spans="1:6" x14ac:dyDescent="0.35">
      <c r="A303" s="28" t="s">
        <v>245</v>
      </c>
      <c r="B303" s="31">
        <v>7.6</v>
      </c>
      <c r="C303" s="31">
        <v>10.7</v>
      </c>
      <c r="D303" s="31">
        <v>3</v>
      </c>
      <c r="E303" s="32">
        <v>1.06</v>
      </c>
      <c r="F303" s="32" t="s">
        <v>631</v>
      </c>
    </row>
    <row r="304" spans="1:6" x14ac:dyDescent="0.35">
      <c r="A304" s="28" t="s">
        <v>655</v>
      </c>
      <c r="B304" s="31">
        <v>27.4</v>
      </c>
      <c r="C304" s="31">
        <v>50.3</v>
      </c>
      <c r="D304" s="31">
        <v>22.9</v>
      </c>
      <c r="E304" s="32">
        <v>0.41</v>
      </c>
      <c r="F304" s="32" t="s">
        <v>631</v>
      </c>
    </row>
    <row r="305" spans="1:6" x14ac:dyDescent="0.35">
      <c r="A305" s="30" t="s">
        <v>245</v>
      </c>
      <c r="B305" s="31">
        <v>32</v>
      </c>
      <c r="C305" s="31">
        <v>33.5</v>
      </c>
      <c r="D305" s="31">
        <v>1.5</v>
      </c>
      <c r="E305" s="32">
        <v>1.23</v>
      </c>
      <c r="F305" s="32" t="s">
        <v>631</v>
      </c>
    </row>
    <row r="306" spans="1:6" x14ac:dyDescent="0.35">
      <c r="A306" s="30" t="s">
        <v>245</v>
      </c>
      <c r="B306" s="31">
        <v>42.7</v>
      </c>
      <c r="C306" s="31">
        <v>44.2</v>
      </c>
      <c r="D306" s="31">
        <v>1.5</v>
      </c>
      <c r="E306" s="32">
        <v>1.89</v>
      </c>
      <c r="F306" s="32" t="s">
        <v>631</v>
      </c>
    </row>
    <row r="307" spans="1:6" x14ac:dyDescent="0.35">
      <c r="A307" s="28" t="s">
        <v>245</v>
      </c>
      <c r="B307" s="31">
        <v>47.2</v>
      </c>
      <c r="C307" s="31">
        <v>48.8</v>
      </c>
      <c r="D307" s="31">
        <v>1.5</v>
      </c>
      <c r="E307" s="32">
        <v>0.75</v>
      </c>
      <c r="F307" s="32" t="s">
        <v>631</v>
      </c>
    </row>
    <row r="308" spans="1:6" x14ac:dyDescent="0.35">
      <c r="A308" s="28" t="s">
        <v>655</v>
      </c>
      <c r="B308" s="31">
        <v>73.2</v>
      </c>
      <c r="C308" s="31">
        <v>74.7</v>
      </c>
      <c r="D308" s="31">
        <v>1.5</v>
      </c>
      <c r="E308" s="32">
        <v>1.78</v>
      </c>
      <c r="F308" s="32" t="s">
        <v>631</v>
      </c>
    </row>
    <row r="309" spans="1:6" x14ac:dyDescent="0.35">
      <c r="A309" s="30" t="s">
        <v>656</v>
      </c>
      <c r="B309" s="31">
        <v>7.6</v>
      </c>
      <c r="C309" s="31">
        <v>10.7</v>
      </c>
      <c r="D309" s="31">
        <v>3</v>
      </c>
      <c r="E309" s="32">
        <v>0.41</v>
      </c>
      <c r="F309" s="32" t="s">
        <v>631</v>
      </c>
    </row>
    <row r="310" spans="1:6" x14ac:dyDescent="0.35">
      <c r="A310" s="28" t="s">
        <v>656</v>
      </c>
      <c r="B310" s="31">
        <v>19.8</v>
      </c>
      <c r="C310" s="31">
        <v>29</v>
      </c>
      <c r="D310" s="31">
        <v>9.1</v>
      </c>
      <c r="E310" s="32">
        <v>0.27</v>
      </c>
      <c r="F310" s="32" t="s">
        <v>631</v>
      </c>
    </row>
    <row r="311" spans="1:6" x14ac:dyDescent="0.35">
      <c r="A311" s="28" t="s">
        <v>656</v>
      </c>
      <c r="B311" s="31">
        <v>48.8</v>
      </c>
      <c r="C311" s="31">
        <v>61</v>
      </c>
      <c r="D311" s="31">
        <v>12.2</v>
      </c>
      <c r="E311" s="32">
        <v>0.41</v>
      </c>
      <c r="F311" s="32" t="s">
        <v>631</v>
      </c>
    </row>
    <row r="312" spans="1:6" x14ac:dyDescent="0.35">
      <c r="A312" s="30" t="s">
        <v>692</v>
      </c>
      <c r="B312" s="31">
        <v>53.3</v>
      </c>
      <c r="C312" s="31">
        <v>57.9</v>
      </c>
      <c r="D312" s="31">
        <v>4.5999999999999996</v>
      </c>
      <c r="E312" s="32">
        <v>0.72</v>
      </c>
      <c r="F312" s="32" t="s">
        <v>631</v>
      </c>
    </row>
    <row r="313" spans="1:6" x14ac:dyDescent="0.35">
      <c r="A313" s="28" t="s">
        <v>656</v>
      </c>
      <c r="B313" s="31">
        <v>64</v>
      </c>
      <c r="C313" s="31">
        <v>70.099999999999994</v>
      </c>
      <c r="D313" s="31">
        <v>6.1</v>
      </c>
      <c r="E313" s="32">
        <v>0.21</v>
      </c>
      <c r="F313" s="32" t="s">
        <v>631</v>
      </c>
    </row>
    <row r="314" spans="1:6" x14ac:dyDescent="0.35">
      <c r="A314" s="28" t="s">
        <v>656</v>
      </c>
      <c r="B314" s="31">
        <v>71.599999999999994</v>
      </c>
      <c r="C314" s="31">
        <v>74.7</v>
      </c>
      <c r="D314" s="31">
        <v>3</v>
      </c>
      <c r="E314" s="32">
        <v>2.06</v>
      </c>
      <c r="F314" s="32" t="s">
        <v>631</v>
      </c>
    </row>
    <row r="315" spans="1:6" x14ac:dyDescent="0.35">
      <c r="A315" s="28" t="s">
        <v>656</v>
      </c>
      <c r="B315" s="31">
        <v>76.2</v>
      </c>
      <c r="C315" s="31">
        <v>79.2</v>
      </c>
      <c r="D315" s="31">
        <v>3</v>
      </c>
      <c r="E315" s="32">
        <v>1.3</v>
      </c>
      <c r="F315" s="32" t="s">
        <v>631</v>
      </c>
    </row>
    <row r="316" spans="1:6" x14ac:dyDescent="0.35">
      <c r="A316" s="28" t="s">
        <v>656</v>
      </c>
      <c r="B316" s="31">
        <v>80.8</v>
      </c>
      <c r="C316" s="31">
        <v>85.3</v>
      </c>
      <c r="D316" s="31">
        <v>4.5999999999999996</v>
      </c>
      <c r="E316" s="32">
        <v>3.81</v>
      </c>
      <c r="F316" s="32" t="s">
        <v>631</v>
      </c>
    </row>
    <row r="317" spans="1:6" x14ac:dyDescent="0.35">
      <c r="A317" s="28" t="s">
        <v>692</v>
      </c>
      <c r="B317" s="31">
        <v>82.3</v>
      </c>
      <c r="C317" s="31">
        <v>83.8</v>
      </c>
      <c r="D317" s="31">
        <v>1.5</v>
      </c>
      <c r="E317" s="32">
        <v>8.81</v>
      </c>
      <c r="F317" s="32" t="s">
        <v>631</v>
      </c>
    </row>
    <row r="318" spans="1:6" x14ac:dyDescent="0.35">
      <c r="A318" s="30" t="s">
        <v>656</v>
      </c>
      <c r="B318" s="31">
        <v>85.3</v>
      </c>
      <c r="C318" s="31">
        <v>88.4</v>
      </c>
      <c r="D318" s="31">
        <v>3</v>
      </c>
      <c r="E318" s="32">
        <v>0.24</v>
      </c>
      <c r="F318" s="32" t="s">
        <v>631</v>
      </c>
    </row>
    <row r="319" spans="1:6" x14ac:dyDescent="0.35">
      <c r="A319" s="30" t="s">
        <v>656</v>
      </c>
      <c r="B319" s="31">
        <v>91.4</v>
      </c>
      <c r="C319" s="31">
        <v>93</v>
      </c>
      <c r="D319" s="31">
        <v>1.5</v>
      </c>
      <c r="E319" s="32">
        <v>0.31</v>
      </c>
      <c r="F319" s="32" t="s">
        <v>631</v>
      </c>
    </row>
    <row r="320" spans="1:6" x14ac:dyDescent="0.35">
      <c r="A320" s="28" t="s">
        <v>656</v>
      </c>
      <c r="B320" s="31">
        <v>97.5</v>
      </c>
      <c r="C320" s="31">
        <v>99.1</v>
      </c>
      <c r="D320" s="31">
        <v>1.5</v>
      </c>
      <c r="E320" s="32">
        <v>0.31</v>
      </c>
      <c r="F320" s="32" t="s">
        <v>631</v>
      </c>
    </row>
    <row r="321" spans="1:6" x14ac:dyDescent="0.35">
      <c r="A321" s="30" t="s">
        <v>657</v>
      </c>
      <c r="B321" s="31">
        <v>6.1</v>
      </c>
      <c r="C321" s="31">
        <v>12.2</v>
      </c>
      <c r="D321" s="31">
        <v>6.1</v>
      </c>
      <c r="E321" s="32">
        <v>0.75</v>
      </c>
      <c r="F321" s="32" t="s">
        <v>631</v>
      </c>
    </row>
    <row r="322" spans="1:6" x14ac:dyDescent="0.35">
      <c r="A322" s="28" t="s">
        <v>245</v>
      </c>
      <c r="B322" s="31">
        <v>7.6</v>
      </c>
      <c r="C322" s="31">
        <v>9.1</v>
      </c>
      <c r="D322" s="31">
        <v>1.5</v>
      </c>
      <c r="E322" s="32">
        <v>1.71</v>
      </c>
      <c r="F322" s="32" t="s">
        <v>631</v>
      </c>
    </row>
    <row r="323" spans="1:6" x14ac:dyDescent="0.35">
      <c r="A323" s="28" t="s">
        <v>657</v>
      </c>
      <c r="B323" s="31">
        <v>16.8</v>
      </c>
      <c r="C323" s="31">
        <v>18.3</v>
      </c>
      <c r="D323" s="31">
        <v>1.5</v>
      </c>
      <c r="E323" s="32">
        <v>0.82</v>
      </c>
      <c r="F323" s="32" t="s">
        <v>631</v>
      </c>
    </row>
    <row r="324" spans="1:6" x14ac:dyDescent="0.35">
      <c r="A324" s="28" t="s">
        <v>657</v>
      </c>
      <c r="B324" s="31">
        <v>53.3</v>
      </c>
      <c r="C324" s="31">
        <v>56.4</v>
      </c>
      <c r="D324" s="31">
        <v>3</v>
      </c>
      <c r="E324" s="32">
        <v>0.31</v>
      </c>
      <c r="F324" s="32" t="s">
        <v>631</v>
      </c>
    </row>
    <row r="325" spans="1:6" x14ac:dyDescent="0.35">
      <c r="A325" s="30" t="s">
        <v>657</v>
      </c>
      <c r="B325" s="31">
        <v>71.599999999999994</v>
      </c>
      <c r="C325" s="31">
        <v>80.8</v>
      </c>
      <c r="D325" s="31">
        <v>9.1</v>
      </c>
      <c r="E325" s="32">
        <v>1.1000000000000001</v>
      </c>
      <c r="F325" s="32" t="s">
        <v>631</v>
      </c>
    </row>
    <row r="326" spans="1:6" x14ac:dyDescent="0.35">
      <c r="A326" s="28" t="s">
        <v>692</v>
      </c>
      <c r="B326" s="31">
        <v>74.7</v>
      </c>
      <c r="C326" s="31">
        <v>76.2</v>
      </c>
      <c r="D326" s="31">
        <v>1.5</v>
      </c>
      <c r="E326" s="32">
        <v>2.78</v>
      </c>
      <c r="F326" s="32" t="s">
        <v>631</v>
      </c>
    </row>
    <row r="327" spans="1:6" x14ac:dyDescent="0.35">
      <c r="A327" s="30" t="s">
        <v>692</v>
      </c>
      <c r="B327" s="31">
        <v>77.7</v>
      </c>
      <c r="C327" s="31">
        <v>80.8</v>
      </c>
      <c r="D327" s="31">
        <v>3</v>
      </c>
      <c r="E327" s="32">
        <v>1.23</v>
      </c>
      <c r="F327" s="32" t="s">
        <v>631</v>
      </c>
    </row>
    <row r="328" spans="1:6" x14ac:dyDescent="0.35">
      <c r="A328" s="28" t="s">
        <v>657</v>
      </c>
      <c r="B328" s="31">
        <v>82.3</v>
      </c>
      <c r="C328" s="31">
        <v>85.3</v>
      </c>
      <c r="D328" s="31">
        <v>3</v>
      </c>
      <c r="E328" s="32">
        <v>0.48</v>
      </c>
      <c r="F328" s="32" t="s">
        <v>631</v>
      </c>
    </row>
    <row r="329" spans="1:6" x14ac:dyDescent="0.35">
      <c r="A329" s="28" t="s">
        <v>657</v>
      </c>
      <c r="B329" s="31">
        <v>86.9</v>
      </c>
      <c r="C329" s="31">
        <v>88.4</v>
      </c>
      <c r="D329" s="31">
        <v>1.5</v>
      </c>
      <c r="E329" s="32">
        <v>0.31</v>
      </c>
      <c r="F329" s="32" t="s">
        <v>631</v>
      </c>
    </row>
    <row r="330" spans="1:6" x14ac:dyDescent="0.35">
      <c r="A330" s="28" t="s">
        <v>657</v>
      </c>
      <c r="B330" s="31">
        <v>89.9</v>
      </c>
      <c r="C330" s="31">
        <v>93</v>
      </c>
      <c r="D330" s="31">
        <v>3</v>
      </c>
      <c r="E330" s="32">
        <v>0.41</v>
      </c>
      <c r="F330" s="32" t="s">
        <v>631</v>
      </c>
    </row>
    <row r="331" spans="1:6" x14ac:dyDescent="0.35">
      <c r="A331" s="28" t="s">
        <v>657</v>
      </c>
      <c r="B331" s="31">
        <v>94.5</v>
      </c>
      <c r="C331" s="31">
        <v>97.5</v>
      </c>
      <c r="D331" s="31">
        <v>3</v>
      </c>
      <c r="E331" s="32">
        <v>3.7</v>
      </c>
      <c r="F331" s="32" t="s">
        <v>631</v>
      </c>
    </row>
    <row r="332" spans="1:6" x14ac:dyDescent="0.35">
      <c r="A332" s="28" t="s">
        <v>692</v>
      </c>
      <c r="B332" s="31">
        <v>94.5</v>
      </c>
      <c r="C332" s="31">
        <v>96</v>
      </c>
      <c r="D332" s="31">
        <v>1.5</v>
      </c>
      <c r="E332" s="32">
        <v>6</v>
      </c>
      <c r="F332" s="32" t="s">
        <v>631</v>
      </c>
    </row>
    <row r="333" spans="1:6" x14ac:dyDescent="0.35">
      <c r="A333" s="28" t="s">
        <v>658</v>
      </c>
      <c r="B333" s="98" t="s">
        <v>691</v>
      </c>
      <c r="C333" s="99"/>
      <c r="D333" s="99"/>
      <c r="E333" s="100"/>
      <c r="F333" s="32" t="s">
        <v>659</v>
      </c>
    </row>
    <row r="334" spans="1:6" x14ac:dyDescent="0.35">
      <c r="A334" s="30" t="s">
        <v>660</v>
      </c>
      <c r="B334" s="31">
        <v>12.3</v>
      </c>
      <c r="C334" s="31">
        <v>13.7</v>
      </c>
      <c r="D334" s="31">
        <v>1.4</v>
      </c>
      <c r="E334" s="32">
        <v>0.34</v>
      </c>
      <c r="F334" s="32" t="s">
        <v>659</v>
      </c>
    </row>
    <row r="335" spans="1:6" x14ac:dyDescent="0.35">
      <c r="A335" s="28" t="s">
        <v>660</v>
      </c>
      <c r="B335" s="31">
        <v>33.5</v>
      </c>
      <c r="C335" s="31">
        <v>35.1</v>
      </c>
      <c r="D335" s="31">
        <v>1.5</v>
      </c>
      <c r="E335" s="32">
        <v>0.79</v>
      </c>
      <c r="F335" s="32" t="s">
        <v>659</v>
      </c>
    </row>
    <row r="336" spans="1:6" x14ac:dyDescent="0.35">
      <c r="A336" s="30" t="s">
        <v>661</v>
      </c>
      <c r="B336" s="31">
        <v>19.8</v>
      </c>
      <c r="C336" s="31">
        <v>21.3</v>
      </c>
      <c r="D336" s="31">
        <v>1.5</v>
      </c>
      <c r="E336" s="32">
        <v>0.21</v>
      </c>
      <c r="F336" s="32" t="s">
        <v>659</v>
      </c>
    </row>
    <row r="337" spans="1:6" x14ac:dyDescent="0.35">
      <c r="A337" s="28" t="s">
        <v>661</v>
      </c>
      <c r="B337" s="31">
        <v>35.1</v>
      </c>
      <c r="C337" s="31">
        <v>36.6</v>
      </c>
      <c r="D337" s="31">
        <v>1.5</v>
      </c>
      <c r="E337" s="32">
        <v>0.27</v>
      </c>
      <c r="F337" s="32" t="s">
        <v>659</v>
      </c>
    </row>
    <row r="338" spans="1:6" x14ac:dyDescent="0.35">
      <c r="A338" s="28" t="s">
        <v>662</v>
      </c>
      <c r="B338" s="31">
        <v>1.5</v>
      </c>
      <c r="C338" s="31">
        <v>4.5999999999999996</v>
      </c>
      <c r="D338" s="31">
        <v>3</v>
      </c>
      <c r="E338" s="32">
        <v>0.24</v>
      </c>
      <c r="F338" s="32" t="s">
        <v>659</v>
      </c>
    </row>
    <row r="339" spans="1:6" x14ac:dyDescent="0.35">
      <c r="A339" s="28" t="s">
        <v>662</v>
      </c>
      <c r="B339" s="31">
        <v>16.8</v>
      </c>
      <c r="C339" s="31">
        <v>19.8</v>
      </c>
      <c r="D339" s="31">
        <v>3</v>
      </c>
      <c r="E339" s="32">
        <v>0.82</v>
      </c>
      <c r="F339" s="32" t="s">
        <v>659</v>
      </c>
    </row>
    <row r="340" spans="1:6" x14ac:dyDescent="0.35">
      <c r="A340" s="30" t="s">
        <v>662</v>
      </c>
      <c r="B340" s="31">
        <v>21.3</v>
      </c>
      <c r="C340" s="31">
        <v>29.1</v>
      </c>
      <c r="D340" s="31">
        <v>7.8</v>
      </c>
      <c r="E340" s="32">
        <v>7.17</v>
      </c>
      <c r="F340" s="32" t="s">
        <v>659</v>
      </c>
    </row>
    <row r="341" spans="1:6" x14ac:dyDescent="0.35">
      <c r="A341" s="28" t="s">
        <v>245</v>
      </c>
      <c r="B341" s="31">
        <v>25.9</v>
      </c>
      <c r="C341" s="31">
        <v>27.4</v>
      </c>
      <c r="D341" s="31">
        <v>1.5</v>
      </c>
      <c r="E341" s="32">
        <v>12.51</v>
      </c>
      <c r="F341" s="32" t="s">
        <v>659</v>
      </c>
    </row>
    <row r="342" spans="1:6" x14ac:dyDescent="0.35">
      <c r="A342" s="28" t="s">
        <v>245</v>
      </c>
      <c r="B342" s="31">
        <v>27.4</v>
      </c>
      <c r="C342" s="31">
        <v>29.1</v>
      </c>
      <c r="D342" s="31">
        <v>1.7</v>
      </c>
      <c r="E342" s="32">
        <v>18.45</v>
      </c>
      <c r="F342" s="32" t="s">
        <v>659</v>
      </c>
    </row>
    <row r="343" spans="1:6" x14ac:dyDescent="0.35">
      <c r="A343" s="30" t="s">
        <v>662</v>
      </c>
      <c r="B343" s="31">
        <v>32</v>
      </c>
      <c r="C343" s="31">
        <v>34</v>
      </c>
      <c r="D343" s="31">
        <v>2</v>
      </c>
      <c r="E343" s="32">
        <v>0.99</v>
      </c>
      <c r="F343" s="32" t="s">
        <v>659</v>
      </c>
    </row>
    <row r="344" spans="1:6" x14ac:dyDescent="0.35">
      <c r="A344" s="28" t="s">
        <v>662</v>
      </c>
      <c r="B344" s="31">
        <v>34.1</v>
      </c>
      <c r="C344" s="31">
        <v>35.5</v>
      </c>
      <c r="D344" s="31">
        <v>1.4</v>
      </c>
      <c r="E344" s="32">
        <v>0.38</v>
      </c>
      <c r="F344" s="32" t="s">
        <v>659</v>
      </c>
    </row>
    <row r="345" spans="1:6" x14ac:dyDescent="0.35">
      <c r="A345" s="30" t="s">
        <v>662</v>
      </c>
      <c r="B345" s="31">
        <v>41.1</v>
      </c>
      <c r="C345" s="31">
        <v>42.7</v>
      </c>
      <c r="D345" s="31">
        <v>1.5</v>
      </c>
      <c r="E345" s="32">
        <v>0.24</v>
      </c>
      <c r="F345" s="32" t="s">
        <v>659</v>
      </c>
    </row>
    <row r="346" spans="1:6" x14ac:dyDescent="0.35">
      <c r="A346" s="30" t="s">
        <v>663</v>
      </c>
      <c r="B346" s="31">
        <v>14.3</v>
      </c>
      <c r="C346" s="31">
        <v>15.2</v>
      </c>
      <c r="D346" s="31">
        <v>0.9</v>
      </c>
      <c r="E346" s="32">
        <v>0.24</v>
      </c>
      <c r="F346" s="32" t="s">
        <v>659</v>
      </c>
    </row>
    <row r="347" spans="1:6" x14ac:dyDescent="0.35">
      <c r="A347" s="28" t="s">
        <v>663</v>
      </c>
      <c r="B347" s="31">
        <v>50.3</v>
      </c>
      <c r="C347" s="31">
        <v>52.3</v>
      </c>
      <c r="D347" s="31">
        <v>2</v>
      </c>
      <c r="E347" s="32">
        <v>0.31</v>
      </c>
      <c r="F347" s="32" t="s">
        <v>659</v>
      </c>
    </row>
    <row r="348" spans="1:6" x14ac:dyDescent="0.35">
      <c r="A348" s="30" t="s">
        <v>664</v>
      </c>
      <c r="B348" s="31">
        <v>16.8</v>
      </c>
      <c r="C348" s="31">
        <v>21.3</v>
      </c>
      <c r="D348" s="31">
        <v>4.5999999999999996</v>
      </c>
      <c r="E348" s="32">
        <v>0.48</v>
      </c>
      <c r="F348" s="32" t="s">
        <v>659</v>
      </c>
    </row>
    <row r="349" spans="1:6" x14ac:dyDescent="0.35">
      <c r="A349" s="28" t="s">
        <v>664</v>
      </c>
      <c r="B349" s="31">
        <v>54.9</v>
      </c>
      <c r="C349" s="31">
        <v>57.9</v>
      </c>
      <c r="D349" s="31">
        <v>3</v>
      </c>
      <c r="E349" s="32">
        <v>3.63</v>
      </c>
      <c r="F349" s="32" t="s">
        <v>659</v>
      </c>
    </row>
    <row r="350" spans="1:6" x14ac:dyDescent="0.35">
      <c r="A350" s="28" t="s">
        <v>665</v>
      </c>
      <c r="B350" s="31">
        <v>10.7</v>
      </c>
      <c r="C350" s="31">
        <v>11.3</v>
      </c>
      <c r="D350" s="31">
        <v>0.6</v>
      </c>
      <c r="E350" s="32">
        <v>0.27</v>
      </c>
      <c r="F350" s="32" t="s">
        <v>659</v>
      </c>
    </row>
    <row r="351" spans="1:6" x14ac:dyDescent="0.35">
      <c r="A351" s="28" t="s">
        <v>665</v>
      </c>
      <c r="B351" s="31">
        <v>16.8</v>
      </c>
      <c r="C351" s="31">
        <v>18.3</v>
      </c>
      <c r="D351" s="31">
        <v>1.5</v>
      </c>
      <c r="E351" s="32">
        <v>0.24</v>
      </c>
      <c r="F351" s="32" t="s">
        <v>659</v>
      </c>
    </row>
    <row r="352" spans="1:6" x14ac:dyDescent="0.35">
      <c r="A352" s="28" t="s">
        <v>665</v>
      </c>
      <c r="B352" s="31">
        <v>30.5</v>
      </c>
      <c r="C352" s="31">
        <v>32</v>
      </c>
      <c r="D352" s="31">
        <v>1.5</v>
      </c>
      <c r="E352" s="32">
        <v>0.69</v>
      </c>
      <c r="F352" s="32" t="s">
        <v>659</v>
      </c>
    </row>
    <row r="353" spans="1:6" x14ac:dyDescent="0.35">
      <c r="A353" s="28" t="s">
        <v>665</v>
      </c>
      <c r="B353" s="31">
        <v>38.1</v>
      </c>
      <c r="C353" s="31">
        <v>39.6</v>
      </c>
      <c r="D353" s="31">
        <v>1.5</v>
      </c>
      <c r="E353" s="32">
        <v>0.31</v>
      </c>
      <c r="F353" s="32" t="s">
        <v>659</v>
      </c>
    </row>
    <row r="354" spans="1:6" x14ac:dyDescent="0.35">
      <c r="A354" s="28" t="s">
        <v>665</v>
      </c>
      <c r="B354" s="31">
        <v>47.2</v>
      </c>
      <c r="C354" s="31">
        <v>48.7</v>
      </c>
      <c r="D354" s="31">
        <v>1.4</v>
      </c>
      <c r="E354" s="32">
        <v>0.31</v>
      </c>
      <c r="F354" s="32" t="s">
        <v>659</v>
      </c>
    </row>
    <row r="355" spans="1:6" x14ac:dyDescent="0.35">
      <c r="A355" s="28" t="s">
        <v>665</v>
      </c>
      <c r="B355" s="31">
        <v>50.3</v>
      </c>
      <c r="C355" s="31">
        <v>52.1</v>
      </c>
      <c r="D355" s="31">
        <v>1.8</v>
      </c>
      <c r="E355" s="32">
        <v>13.17</v>
      </c>
      <c r="F355" s="32" t="s">
        <v>659</v>
      </c>
    </row>
    <row r="356" spans="1:6" x14ac:dyDescent="0.35">
      <c r="A356" s="28" t="s">
        <v>666</v>
      </c>
      <c r="B356" s="31">
        <v>19.8</v>
      </c>
      <c r="C356" s="31">
        <v>21.3</v>
      </c>
      <c r="D356" s="31">
        <v>1.5</v>
      </c>
      <c r="E356" s="32">
        <v>2.81</v>
      </c>
      <c r="F356" s="32" t="s">
        <v>659</v>
      </c>
    </row>
    <row r="357" spans="1:6" x14ac:dyDescent="0.35">
      <c r="A357" s="28" t="s">
        <v>666</v>
      </c>
      <c r="B357" s="31">
        <v>30.5</v>
      </c>
      <c r="C357" s="31">
        <v>32</v>
      </c>
      <c r="D357" s="31">
        <v>1.5</v>
      </c>
      <c r="E357" s="32">
        <v>0.55000000000000004</v>
      </c>
      <c r="F357" s="32" t="s">
        <v>659</v>
      </c>
    </row>
    <row r="358" spans="1:6" x14ac:dyDescent="0.35">
      <c r="A358" s="28" t="s">
        <v>667</v>
      </c>
      <c r="B358" s="31">
        <v>10.7</v>
      </c>
      <c r="C358" s="31">
        <v>14</v>
      </c>
      <c r="D358" s="31">
        <v>3.3</v>
      </c>
      <c r="E358" s="32">
        <v>3.81</v>
      </c>
      <c r="F358" s="32" t="s">
        <v>659</v>
      </c>
    </row>
    <row r="359" spans="1:6" x14ac:dyDescent="0.35">
      <c r="A359" s="28" t="s">
        <v>667</v>
      </c>
      <c r="B359" s="31">
        <v>32</v>
      </c>
      <c r="C359" s="31">
        <v>33.4</v>
      </c>
      <c r="D359" s="31">
        <v>1.4</v>
      </c>
      <c r="E359" s="32">
        <v>0.72</v>
      </c>
      <c r="F359" s="32" t="s">
        <v>659</v>
      </c>
    </row>
    <row r="360" spans="1:6" x14ac:dyDescent="0.35">
      <c r="A360" s="28" t="s">
        <v>667</v>
      </c>
      <c r="B360" s="31">
        <v>50.3</v>
      </c>
      <c r="C360" s="31">
        <v>51.8</v>
      </c>
      <c r="D360" s="31">
        <v>1.5</v>
      </c>
      <c r="E360" s="32">
        <v>0.79</v>
      </c>
      <c r="F360" s="32" t="s">
        <v>659</v>
      </c>
    </row>
    <row r="361" spans="1:6" x14ac:dyDescent="0.35">
      <c r="A361" s="28" t="s">
        <v>667</v>
      </c>
      <c r="B361" s="31">
        <v>74.7</v>
      </c>
      <c r="C361" s="31">
        <v>77.7</v>
      </c>
      <c r="D361" s="31">
        <v>3</v>
      </c>
      <c r="E361" s="32">
        <v>2.13</v>
      </c>
      <c r="F361" s="32" t="s">
        <v>659</v>
      </c>
    </row>
    <row r="362" spans="1:6" x14ac:dyDescent="0.35">
      <c r="A362" s="28" t="s">
        <v>668</v>
      </c>
      <c r="B362" s="31">
        <v>25.9</v>
      </c>
      <c r="C362" s="31">
        <v>27.4</v>
      </c>
      <c r="D362" s="31">
        <v>1.5</v>
      </c>
      <c r="E362" s="32">
        <v>0.89</v>
      </c>
      <c r="F362" s="32" t="s">
        <v>659</v>
      </c>
    </row>
    <row r="363" spans="1:6" x14ac:dyDescent="0.35">
      <c r="A363" s="28" t="s">
        <v>669</v>
      </c>
      <c r="B363" s="31">
        <v>24.4</v>
      </c>
      <c r="C363" s="31">
        <v>25.9</v>
      </c>
      <c r="D363" s="31">
        <v>1.5</v>
      </c>
      <c r="E363" s="32">
        <v>0.34</v>
      </c>
      <c r="F363" s="32" t="s">
        <v>659</v>
      </c>
    </row>
    <row r="364" spans="1:6" x14ac:dyDescent="0.35">
      <c r="A364" s="28" t="s">
        <v>669</v>
      </c>
      <c r="B364" s="31">
        <v>36.6</v>
      </c>
      <c r="C364" s="31">
        <v>38.1</v>
      </c>
      <c r="D364" s="31">
        <v>1.5</v>
      </c>
      <c r="E364" s="32">
        <v>0.24</v>
      </c>
      <c r="F364" s="32" t="s">
        <v>659</v>
      </c>
    </row>
    <row r="365" spans="1:6" x14ac:dyDescent="0.35">
      <c r="A365" s="28" t="s">
        <v>669</v>
      </c>
      <c r="B365" s="31">
        <v>44.2</v>
      </c>
      <c r="C365" s="31">
        <v>45.7</v>
      </c>
      <c r="D365" s="31">
        <v>1.5</v>
      </c>
      <c r="E365" s="32">
        <v>0.27</v>
      </c>
      <c r="F365" s="32" t="s">
        <v>659</v>
      </c>
    </row>
    <row r="366" spans="1:6" x14ac:dyDescent="0.35">
      <c r="A366" s="28" t="s">
        <v>669</v>
      </c>
      <c r="B366" s="31">
        <v>48.8</v>
      </c>
      <c r="C366" s="31">
        <v>50.3</v>
      </c>
      <c r="D366" s="31">
        <v>1.5</v>
      </c>
      <c r="E366" s="32">
        <v>0.21</v>
      </c>
      <c r="F366" s="32" t="s">
        <v>659</v>
      </c>
    </row>
    <row r="367" spans="1:6" x14ac:dyDescent="0.35">
      <c r="A367" s="28" t="s">
        <v>669</v>
      </c>
      <c r="B367" s="31">
        <v>53.3</v>
      </c>
      <c r="C367" s="31">
        <v>54.9</v>
      </c>
      <c r="D367" s="31">
        <v>1.5</v>
      </c>
      <c r="E367" s="32">
        <v>0.45</v>
      </c>
      <c r="F367" s="32" t="s">
        <v>659</v>
      </c>
    </row>
    <row r="368" spans="1:6" x14ac:dyDescent="0.35">
      <c r="A368" s="28" t="s">
        <v>670</v>
      </c>
      <c r="B368" s="31">
        <v>7.8</v>
      </c>
      <c r="C368" s="31">
        <v>9.1</v>
      </c>
      <c r="D368" s="31">
        <v>1.3</v>
      </c>
      <c r="E368" s="32">
        <v>0.21</v>
      </c>
      <c r="F368" s="32" t="s">
        <v>659</v>
      </c>
    </row>
    <row r="369" spans="1:6" x14ac:dyDescent="0.35">
      <c r="A369" s="28" t="s">
        <v>670</v>
      </c>
      <c r="B369" s="31">
        <v>102.6</v>
      </c>
      <c r="C369" s="31">
        <v>103.6</v>
      </c>
      <c r="D369" s="31">
        <v>1.1000000000000001</v>
      </c>
      <c r="E369" s="32">
        <v>1.41</v>
      </c>
      <c r="F369" s="32" t="s">
        <v>659</v>
      </c>
    </row>
    <row r="370" spans="1:6" x14ac:dyDescent="0.35">
      <c r="A370" s="28" t="s">
        <v>670</v>
      </c>
      <c r="B370" s="31">
        <v>125</v>
      </c>
      <c r="C370" s="31">
        <v>129.5</v>
      </c>
      <c r="D370" s="31">
        <v>4.5999999999999996</v>
      </c>
      <c r="E370" s="32">
        <v>2.09</v>
      </c>
      <c r="F370" s="32" t="s">
        <v>659</v>
      </c>
    </row>
    <row r="371" spans="1:6" x14ac:dyDescent="0.35">
      <c r="A371" s="28" t="s">
        <v>692</v>
      </c>
      <c r="B371" s="31">
        <v>128</v>
      </c>
      <c r="C371" s="31">
        <v>129.5</v>
      </c>
      <c r="D371" s="31">
        <v>1.5</v>
      </c>
      <c r="E371" s="32">
        <v>4.7</v>
      </c>
      <c r="F371" s="32" t="s">
        <v>659</v>
      </c>
    </row>
    <row r="372" spans="1:6" x14ac:dyDescent="0.35">
      <c r="A372" s="28" t="s">
        <v>670</v>
      </c>
      <c r="B372" s="31">
        <v>130.80000000000001</v>
      </c>
      <c r="C372" s="31">
        <v>132.6</v>
      </c>
      <c r="D372" s="31">
        <v>1.8</v>
      </c>
      <c r="E372" s="32">
        <v>0.75</v>
      </c>
      <c r="F372" s="32" t="s">
        <v>659</v>
      </c>
    </row>
    <row r="373" spans="1:6" x14ac:dyDescent="0.35">
      <c r="A373" s="28" t="s">
        <v>670</v>
      </c>
      <c r="B373" s="31">
        <v>144.80000000000001</v>
      </c>
      <c r="C373" s="31">
        <v>146.30000000000001</v>
      </c>
      <c r="D373" s="31">
        <v>1.5</v>
      </c>
      <c r="E373" s="32">
        <v>0.55000000000000004</v>
      </c>
      <c r="F373" s="32" t="s">
        <v>659</v>
      </c>
    </row>
    <row r="374" spans="1:6" x14ac:dyDescent="0.35">
      <c r="A374" s="28" t="s">
        <v>670</v>
      </c>
      <c r="B374" s="31">
        <v>155.4</v>
      </c>
      <c r="C374" s="31">
        <v>158.5</v>
      </c>
      <c r="D374" s="31">
        <v>3</v>
      </c>
      <c r="E374" s="32">
        <v>1.03</v>
      </c>
      <c r="F374" s="32" t="s">
        <v>659</v>
      </c>
    </row>
    <row r="375" spans="1:6" x14ac:dyDescent="0.35">
      <c r="A375" s="28" t="s">
        <v>670</v>
      </c>
      <c r="B375" s="31">
        <v>163.1</v>
      </c>
      <c r="C375" s="31">
        <v>164.6</v>
      </c>
      <c r="D375" s="31">
        <v>1.5</v>
      </c>
      <c r="E375" s="32">
        <v>1.1299999999999999</v>
      </c>
      <c r="F375" s="32" t="s">
        <v>659</v>
      </c>
    </row>
    <row r="376" spans="1:6" x14ac:dyDescent="0.35">
      <c r="A376" s="28" t="s">
        <v>671</v>
      </c>
      <c r="B376" s="31">
        <v>3</v>
      </c>
      <c r="C376" s="31">
        <v>6.1</v>
      </c>
      <c r="D376" s="31">
        <v>3</v>
      </c>
      <c r="E376" s="32">
        <v>0.27</v>
      </c>
      <c r="F376" s="32" t="s">
        <v>659</v>
      </c>
    </row>
    <row r="377" spans="1:6" x14ac:dyDescent="0.35">
      <c r="A377" s="28" t="s">
        <v>671</v>
      </c>
      <c r="B377" s="31">
        <v>65.5</v>
      </c>
      <c r="C377" s="31">
        <v>71.599999999999994</v>
      </c>
      <c r="D377" s="31">
        <v>6.1</v>
      </c>
      <c r="E377" s="32">
        <v>0.41</v>
      </c>
      <c r="F377" s="32" t="s">
        <v>659</v>
      </c>
    </row>
    <row r="378" spans="1:6" x14ac:dyDescent="0.35">
      <c r="A378" s="28" t="s">
        <v>671</v>
      </c>
      <c r="B378" s="31">
        <v>83.8</v>
      </c>
      <c r="C378" s="31">
        <v>85.3</v>
      </c>
      <c r="D378" s="31">
        <v>1.5</v>
      </c>
      <c r="E378" s="32">
        <v>0.79</v>
      </c>
      <c r="F378" s="32" t="s">
        <v>659</v>
      </c>
    </row>
    <row r="379" spans="1:6" x14ac:dyDescent="0.35">
      <c r="A379" s="28" t="s">
        <v>672</v>
      </c>
      <c r="B379" s="31">
        <v>9.1</v>
      </c>
      <c r="C379" s="31">
        <v>13.7</v>
      </c>
      <c r="D379" s="31">
        <v>4.5999999999999996</v>
      </c>
      <c r="E379" s="32">
        <v>0.51</v>
      </c>
      <c r="F379" s="32" t="s">
        <v>659</v>
      </c>
    </row>
    <row r="380" spans="1:6" x14ac:dyDescent="0.35">
      <c r="A380" s="28" t="s">
        <v>672</v>
      </c>
      <c r="B380" s="31">
        <v>53.3</v>
      </c>
      <c r="C380" s="31">
        <v>54.9</v>
      </c>
      <c r="D380" s="31">
        <v>1.5</v>
      </c>
      <c r="E380" s="32">
        <v>0.45</v>
      </c>
      <c r="F380" s="32" t="s">
        <v>659</v>
      </c>
    </row>
    <row r="381" spans="1:6" x14ac:dyDescent="0.35">
      <c r="A381" s="28" t="s">
        <v>672</v>
      </c>
      <c r="B381" s="31">
        <v>59.4</v>
      </c>
      <c r="C381" s="31">
        <v>61</v>
      </c>
      <c r="D381" s="31">
        <v>1.5</v>
      </c>
      <c r="E381" s="32">
        <v>0.34</v>
      </c>
      <c r="F381" s="32" t="s">
        <v>659</v>
      </c>
    </row>
    <row r="382" spans="1:6" x14ac:dyDescent="0.35">
      <c r="A382" s="28" t="s">
        <v>673</v>
      </c>
      <c r="B382" s="31">
        <v>1.5</v>
      </c>
      <c r="C382" s="31">
        <v>18.3</v>
      </c>
      <c r="D382" s="31">
        <v>16.8</v>
      </c>
      <c r="E382" s="32">
        <v>0.62</v>
      </c>
      <c r="F382" s="32" t="s">
        <v>659</v>
      </c>
    </row>
    <row r="383" spans="1:6" x14ac:dyDescent="0.35">
      <c r="A383" s="28" t="s">
        <v>674</v>
      </c>
      <c r="B383" s="31">
        <v>3</v>
      </c>
      <c r="C383" s="31">
        <v>9.1</v>
      </c>
      <c r="D383" s="31">
        <v>6.1</v>
      </c>
      <c r="E383" s="32">
        <v>0.51</v>
      </c>
      <c r="F383" s="32" t="s">
        <v>659</v>
      </c>
    </row>
    <row r="384" spans="1:6" x14ac:dyDescent="0.35">
      <c r="A384" s="28" t="s">
        <v>675</v>
      </c>
      <c r="B384" s="31">
        <v>29</v>
      </c>
      <c r="C384" s="31">
        <v>30.5</v>
      </c>
      <c r="D384" s="31">
        <v>1.5</v>
      </c>
      <c r="E384" s="32">
        <v>0.34</v>
      </c>
      <c r="F384" s="32" t="s">
        <v>659</v>
      </c>
    </row>
    <row r="385" spans="1:6" x14ac:dyDescent="0.35">
      <c r="A385" s="28" t="s">
        <v>675</v>
      </c>
      <c r="B385" s="31">
        <v>38.1</v>
      </c>
      <c r="C385" s="31">
        <v>44.2</v>
      </c>
      <c r="D385" s="31">
        <v>6.1</v>
      </c>
      <c r="E385" s="32">
        <v>0.99</v>
      </c>
      <c r="F385" s="32" t="s">
        <v>659</v>
      </c>
    </row>
    <row r="386" spans="1:6" x14ac:dyDescent="0.35">
      <c r="A386" s="28" t="s">
        <v>676</v>
      </c>
      <c r="B386" s="31">
        <v>3</v>
      </c>
      <c r="C386" s="31">
        <v>6.1</v>
      </c>
      <c r="D386" s="31">
        <v>3</v>
      </c>
      <c r="E386" s="32">
        <v>2.4</v>
      </c>
      <c r="F386" s="32" t="s">
        <v>659</v>
      </c>
    </row>
    <row r="387" spans="1:6" x14ac:dyDescent="0.35">
      <c r="A387" s="28" t="s">
        <v>676</v>
      </c>
      <c r="B387" s="31">
        <v>36.6</v>
      </c>
      <c r="C387" s="31">
        <v>41.1</v>
      </c>
      <c r="D387" s="31">
        <v>4.5999999999999996</v>
      </c>
      <c r="E387" s="32">
        <v>0.57999999999999996</v>
      </c>
      <c r="F387" s="32" t="s">
        <v>659</v>
      </c>
    </row>
    <row r="388" spans="1:6" x14ac:dyDescent="0.35">
      <c r="A388" s="28" t="s">
        <v>677</v>
      </c>
      <c r="B388" s="31">
        <v>6.1</v>
      </c>
      <c r="C388" s="31">
        <v>9.1</v>
      </c>
      <c r="D388" s="31">
        <v>3</v>
      </c>
      <c r="E388" s="32">
        <v>0.34</v>
      </c>
      <c r="F388" s="32" t="s">
        <v>659</v>
      </c>
    </row>
    <row r="389" spans="1:6" x14ac:dyDescent="0.35">
      <c r="A389" s="28" t="s">
        <v>677</v>
      </c>
      <c r="B389" s="31">
        <v>22.9</v>
      </c>
      <c r="C389" s="31">
        <v>30.5</v>
      </c>
      <c r="D389" s="31">
        <v>7.6</v>
      </c>
      <c r="E389" s="32">
        <v>0.96</v>
      </c>
      <c r="F389" s="32" t="s">
        <v>659</v>
      </c>
    </row>
    <row r="390" spans="1:6" x14ac:dyDescent="0.35">
      <c r="A390" s="28" t="s">
        <v>678</v>
      </c>
      <c r="B390" s="98" t="s">
        <v>694</v>
      </c>
      <c r="C390" s="99"/>
      <c r="D390" s="99"/>
      <c r="E390" s="100"/>
      <c r="F390" s="32" t="s">
        <v>679</v>
      </c>
    </row>
    <row r="391" spans="1:6" x14ac:dyDescent="0.35">
      <c r="A391" s="28" t="s">
        <v>680</v>
      </c>
      <c r="B391" s="98" t="s">
        <v>694</v>
      </c>
      <c r="C391" s="99"/>
      <c r="D391" s="99"/>
      <c r="E391" s="100"/>
      <c r="F391" s="32" t="s">
        <v>679</v>
      </c>
    </row>
    <row r="392" spans="1:6" x14ac:dyDescent="0.35">
      <c r="A392" s="28" t="s">
        <v>681</v>
      </c>
      <c r="B392" s="98" t="s">
        <v>694</v>
      </c>
      <c r="C392" s="99"/>
      <c r="D392" s="99"/>
      <c r="E392" s="100"/>
      <c r="F392" s="32" t="s">
        <v>679</v>
      </c>
    </row>
    <row r="393" spans="1:6" x14ac:dyDescent="0.35">
      <c r="A393" s="28" t="s">
        <v>682</v>
      </c>
      <c r="B393" s="98" t="s">
        <v>694</v>
      </c>
      <c r="C393" s="99"/>
      <c r="D393" s="99"/>
      <c r="E393" s="100"/>
      <c r="F393" s="32" t="s">
        <v>683</v>
      </c>
    </row>
    <row r="394" spans="1:6" x14ac:dyDescent="0.35">
      <c r="A394" s="28" t="s">
        <v>684</v>
      </c>
      <c r="B394" s="98" t="s">
        <v>694</v>
      </c>
      <c r="C394" s="99"/>
      <c r="D394" s="99"/>
      <c r="E394" s="100"/>
      <c r="F394" s="32" t="s">
        <v>683</v>
      </c>
    </row>
    <row r="395" spans="1:6" x14ac:dyDescent="0.35">
      <c r="A395" s="28" t="s">
        <v>685</v>
      </c>
      <c r="B395" s="98" t="s">
        <v>694</v>
      </c>
      <c r="C395" s="99"/>
      <c r="D395" s="99"/>
      <c r="E395" s="100"/>
      <c r="F395" s="32" t="s">
        <v>686</v>
      </c>
    </row>
    <row r="396" spans="1:6" x14ac:dyDescent="0.35">
      <c r="A396" s="28" t="s">
        <v>687</v>
      </c>
      <c r="B396" s="98" t="s">
        <v>694</v>
      </c>
      <c r="C396" s="99"/>
      <c r="D396" s="99"/>
      <c r="E396" s="100"/>
      <c r="F396" s="32" t="s">
        <v>688</v>
      </c>
    </row>
    <row r="397" spans="1:6" x14ac:dyDescent="0.35">
      <c r="A397" s="28" t="s">
        <v>689</v>
      </c>
      <c r="B397" s="98" t="s">
        <v>694</v>
      </c>
      <c r="C397" s="99"/>
      <c r="D397" s="99"/>
      <c r="E397" s="100"/>
      <c r="F397" s="32" t="s">
        <v>688</v>
      </c>
    </row>
    <row r="398" spans="1:6" x14ac:dyDescent="0.35">
      <c r="A398" s="28" t="s">
        <v>690</v>
      </c>
      <c r="B398" s="98" t="s">
        <v>694</v>
      </c>
      <c r="C398" s="99"/>
      <c r="D398" s="99"/>
      <c r="E398" s="100"/>
      <c r="F398" s="32" t="s">
        <v>688</v>
      </c>
    </row>
  </sheetData>
  <mergeCells count="22">
    <mergeCell ref="A1:F1"/>
    <mergeCell ref="A2:F2"/>
    <mergeCell ref="A3:F3"/>
    <mergeCell ref="B115:E115"/>
    <mergeCell ref="A4:F4"/>
    <mergeCell ref="B191:E191"/>
    <mergeCell ref="B254:E254"/>
    <mergeCell ref="B255:E255"/>
    <mergeCell ref="B259:E259"/>
    <mergeCell ref="B276:E276"/>
    <mergeCell ref="B277:E277"/>
    <mergeCell ref="B290:E290"/>
    <mergeCell ref="B333:E333"/>
    <mergeCell ref="B390:E390"/>
    <mergeCell ref="B391:E391"/>
    <mergeCell ref="B397:E397"/>
    <mergeCell ref="B398:E398"/>
    <mergeCell ref="B392:E392"/>
    <mergeCell ref="B393:E393"/>
    <mergeCell ref="B394:E394"/>
    <mergeCell ref="B395:E395"/>
    <mergeCell ref="B396:E396"/>
  </mergeCells>
  <hyperlinks>
    <hyperlink ref="A4:F4" location="'I3-FORT KNOX - Notes'!Print_Area" display="Please refer to Fort Knox Explanatory Notes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K198"/>
  <sheetViews>
    <sheetView showGridLines="0" view="pageBreakPreview" zoomScaleNormal="100" zoomScaleSheetLayoutView="100" workbookViewId="0">
      <selection sqref="A1:H1"/>
    </sheetView>
  </sheetViews>
  <sheetFormatPr defaultRowHeight="14.5" x14ac:dyDescent="0.35"/>
  <cols>
    <col min="1" max="2" width="11.453125" customWidth="1"/>
    <col min="3" max="3" width="10.90625" customWidth="1"/>
    <col min="4" max="4" width="11.08984375" customWidth="1"/>
    <col min="5" max="5" width="10" customWidth="1"/>
    <col min="6" max="6" width="9.90625" customWidth="1"/>
    <col min="7" max="7" width="9.08984375" customWidth="1"/>
    <col min="8" max="8" width="18" style="1" customWidth="1"/>
  </cols>
  <sheetData>
    <row r="1" spans="1:9" ht="24.75" customHeight="1" x14ac:dyDescent="0.35">
      <c r="A1" s="94" t="str">
        <f>'Table of Contents'!A1:K1</f>
        <v>02.10.21 Kinross provides update on development projects and full-year 2020 exploration results</v>
      </c>
      <c r="B1" s="94"/>
      <c r="C1" s="94"/>
      <c r="D1" s="94"/>
      <c r="E1" s="94"/>
      <c r="F1" s="94"/>
      <c r="G1" s="94"/>
      <c r="H1" s="94"/>
    </row>
    <row r="2" spans="1:9" ht="30" customHeight="1" x14ac:dyDescent="0.35">
      <c r="A2" s="95" t="s">
        <v>7</v>
      </c>
      <c r="B2" s="95"/>
      <c r="C2" s="95"/>
      <c r="D2" s="95"/>
      <c r="E2" s="95"/>
      <c r="F2" s="95"/>
      <c r="G2" s="95"/>
      <c r="H2" s="95"/>
    </row>
    <row r="3" spans="1:9" ht="43.5" customHeight="1" x14ac:dyDescent="0.35">
      <c r="A3" s="96" t="s">
        <v>42</v>
      </c>
      <c r="B3" s="96"/>
      <c r="C3" s="96"/>
      <c r="D3" s="96"/>
      <c r="E3" s="96"/>
      <c r="F3" s="96"/>
      <c r="G3" s="96"/>
      <c r="H3" s="96"/>
      <c r="I3" s="7"/>
    </row>
    <row r="4" spans="1:9" ht="30.75" customHeight="1" x14ac:dyDescent="0.35">
      <c r="A4" s="97" t="s">
        <v>704</v>
      </c>
      <c r="B4" s="97"/>
      <c r="C4" s="97"/>
      <c r="D4" s="97"/>
      <c r="E4" s="97"/>
      <c r="F4" s="97"/>
      <c r="G4" s="97"/>
      <c r="H4" s="97"/>
    </row>
    <row r="5" spans="1:9" x14ac:dyDescent="0.35">
      <c r="A5" s="8" t="s">
        <v>4</v>
      </c>
      <c r="B5" s="9" t="s">
        <v>1</v>
      </c>
      <c r="C5" s="9" t="s">
        <v>2</v>
      </c>
      <c r="D5" s="10" t="s">
        <v>3</v>
      </c>
      <c r="E5" s="10" t="s">
        <v>19</v>
      </c>
      <c r="F5" s="10" t="s">
        <v>8</v>
      </c>
      <c r="G5" s="10" t="s">
        <v>9</v>
      </c>
      <c r="H5" s="10" t="s">
        <v>0</v>
      </c>
    </row>
    <row r="6" spans="1:9" x14ac:dyDescent="0.35">
      <c r="A6" s="18" t="s">
        <v>43</v>
      </c>
      <c r="B6" s="23">
        <v>31661.16</v>
      </c>
      <c r="C6" s="23">
        <v>17054.12</v>
      </c>
      <c r="D6" s="23">
        <v>1660.61</v>
      </c>
      <c r="E6" s="21">
        <v>380.3</v>
      </c>
      <c r="F6" s="21">
        <v>250.24</v>
      </c>
      <c r="G6" s="21">
        <v>-46.57</v>
      </c>
      <c r="H6" s="22" t="s">
        <v>44</v>
      </c>
    </row>
    <row r="7" spans="1:9" x14ac:dyDescent="0.35">
      <c r="A7" s="18" t="s">
        <v>45</v>
      </c>
      <c r="B7" s="23">
        <v>31661.69</v>
      </c>
      <c r="C7" s="23">
        <v>17054.12</v>
      </c>
      <c r="D7" s="23">
        <v>1660.63</v>
      </c>
      <c r="E7" s="21">
        <v>336.9</v>
      </c>
      <c r="F7" s="21">
        <v>263</v>
      </c>
      <c r="G7" s="21">
        <v>-48.3</v>
      </c>
      <c r="H7" s="22" t="s">
        <v>44</v>
      </c>
    </row>
    <row r="8" spans="1:9" x14ac:dyDescent="0.35">
      <c r="A8" s="18" t="s">
        <v>46</v>
      </c>
      <c r="B8" s="23">
        <v>31660.79</v>
      </c>
      <c r="C8" s="23">
        <v>17054.25</v>
      </c>
      <c r="D8" s="23">
        <v>1660.84</v>
      </c>
      <c r="E8" s="21">
        <v>379.6</v>
      </c>
      <c r="F8" s="21">
        <v>240.03</v>
      </c>
      <c r="G8" s="21">
        <v>-39.07</v>
      </c>
      <c r="H8" s="22" t="s">
        <v>44</v>
      </c>
    </row>
    <row r="9" spans="1:9" x14ac:dyDescent="0.35">
      <c r="A9" s="18" t="s">
        <v>47</v>
      </c>
      <c r="B9" s="26">
        <v>31660.74</v>
      </c>
      <c r="C9" s="26">
        <v>17054.27</v>
      </c>
      <c r="D9" s="26">
        <v>1660.65</v>
      </c>
      <c r="E9" s="24">
        <v>450.6</v>
      </c>
      <c r="F9" s="24">
        <v>239.3</v>
      </c>
      <c r="G9" s="24">
        <v>-44.5</v>
      </c>
      <c r="H9" s="25" t="s">
        <v>44</v>
      </c>
    </row>
    <row r="10" spans="1:9" x14ac:dyDescent="0.35">
      <c r="A10" s="18" t="s">
        <v>48</v>
      </c>
      <c r="B10" s="23">
        <v>31662.03</v>
      </c>
      <c r="C10" s="23">
        <v>17054.07</v>
      </c>
      <c r="D10" s="23">
        <v>1660.63</v>
      </c>
      <c r="E10" s="21">
        <v>326.60000000000002</v>
      </c>
      <c r="F10" s="21">
        <v>273.5</v>
      </c>
      <c r="G10" s="21">
        <v>-48.5</v>
      </c>
      <c r="H10" s="22" t="s">
        <v>44</v>
      </c>
    </row>
    <row r="11" spans="1:9" x14ac:dyDescent="0.35">
      <c r="A11" s="18" t="s">
        <v>49</v>
      </c>
      <c r="B11" s="26">
        <v>31662.06</v>
      </c>
      <c r="C11" s="26">
        <v>17054.12</v>
      </c>
      <c r="D11" s="26">
        <v>1660.56</v>
      </c>
      <c r="E11" s="24">
        <v>408.2</v>
      </c>
      <c r="F11" s="24">
        <v>275</v>
      </c>
      <c r="G11" s="24">
        <v>-52</v>
      </c>
      <c r="H11" s="25" t="s">
        <v>44</v>
      </c>
    </row>
    <row r="12" spans="1:9" x14ac:dyDescent="0.35">
      <c r="A12" s="18" t="s">
        <v>50</v>
      </c>
      <c r="B12" s="23">
        <v>31750.76</v>
      </c>
      <c r="C12" s="23">
        <v>17057.28</v>
      </c>
      <c r="D12" s="23">
        <v>1623.43</v>
      </c>
      <c r="E12" s="21">
        <v>442.7</v>
      </c>
      <c r="F12" s="21">
        <v>234.3</v>
      </c>
      <c r="G12" s="21">
        <v>-39.6</v>
      </c>
      <c r="H12" s="22" t="s">
        <v>44</v>
      </c>
    </row>
    <row r="13" spans="1:9" x14ac:dyDescent="0.35">
      <c r="A13" s="18" t="s">
        <v>51</v>
      </c>
      <c r="B13" s="26">
        <v>31751.39</v>
      </c>
      <c r="C13" s="26">
        <v>17057.47</v>
      </c>
      <c r="D13" s="26">
        <v>1623.6</v>
      </c>
      <c r="E13" s="24">
        <v>423.45</v>
      </c>
      <c r="F13" s="24">
        <v>242.5</v>
      </c>
      <c r="G13" s="24">
        <v>-44.3</v>
      </c>
      <c r="H13" s="25" t="s">
        <v>44</v>
      </c>
    </row>
    <row r="14" spans="1:9" x14ac:dyDescent="0.35">
      <c r="A14" s="18" t="s">
        <v>52</v>
      </c>
      <c r="B14" s="23">
        <v>31751.99</v>
      </c>
      <c r="C14" s="23">
        <v>17057.439999999999</v>
      </c>
      <c r="D14" s="23">
        <v>1623.82</v>
      </c>
      <c r="E14" s="21">
        <v>356</v>
      </c>
      <c r="F14" s="21">
        <v>255</v>
      </c>
      <c r="G14" s="21">
        <v>-47</v>
      </c>
      <c r="H14" s="22" t="s">
        <v>44</v>
      </c>
    </row>
    <row r="15" spans="1:9" x14ac:dyDescent="0.35">
      <c r="A15" s="18" t="s">
        <v>53</v>
      </c>
      <c r="B15" s="26">
        <v>31750.7</v>
      </c>
      <c r="C15" s="26">
        <v>17060.169999999998</v>
      </c>
      <c r="D15" s="26">
        <v>1624.72</v>
      </c>
      <c r="E15" s="24">
        <v>313.45</v>
      </c>
      <c r="F15" s="24">
        <v>266</v>
      </c>
      <c r="G15" s="24">
        <v>-47.6</v>
      </c>
      <c r="H15" s="25" t="s">
        <v>44</v>
      </c>
    </row>
    <row r="16" spans="1:9" x14ac:dyDescent="0.35">
      <c r="A16" s="18" t="s">
        <v>54</v>
      </c>
      <c r="B16" s="23">
        <v>31754.36</v>
      </c>
      <c r="C16" s="23">
        <v>17058.12</v>
      </c>
      <c r="D16" s="23">
        <v>1624.14</v>
      </c>
      <c r="E16" s="21">
        <v>386.3</v>
      </c>
      <c r="F16" s="21">
        <v>317.5</v>
      </c>
      <c r="G16" s="21">
        <v>-38.299999999999997</v>
      </c>
      <c r="H16" s="22" t="s">
        <v>44</v>
      </c>
    </row>
    <row r="17" spans="1:8" x14ac:dyDescent="0.35">
      <c r="A17" s="18" t="s">
        <v>55</v>
      </c>
      <c r="B17" s="26">
        <v>31664.82</v>
      </c>
      <c r="C17" s="26">
        <v>17027.060000000001</v>
      </c>
      <c r="D17" s="26">
        <v>1611.34</v>
      </c>
      <c r="E17" s="24">
        <v>317.7</v>
      </c>
      <c r="F17" s="24">
        <v>252.46</v>
      </c>
      <c r="G17" s="24">
        <v>-43.5</v>
      </c>
      <c r="H17" s="25" t="s">
        <v>44</v>
      </c>
    </row>
    <row r="18" spans="1:8" x14ac:dyDescent="0.35">
      <c r="A18" s="18" t="s">
        <v>56</v>
      </c>
      <c r="B18" s="23">
        <v>31667.03</v>
      </c>
      <c r="C18" s="23">
        <v>17027.11</v>
      </c>
      <c r="D18" s="23">
        <v>1611.32</v>
      </c>
      <c r="E18" s="21">
        <v>278.8</v>
      </c>
      <c r="F18" s="21">
        <v>304.5</v>
      </c>
      <c r="G18" s="21">
        <v>-39.82</v>
      </c>
      <c r="H18" s="22" t="s">
        <v>44</v>
      </c>
    </row>
    <row r="19" spans="1:8" x14ac:dyDescent="0.35">
      <c r="A19" s="18" t="s">
        <v>57</v>
      </c>
      <c r="B19" s="26">
        <v>31664.05</v>
      </c>
      <c r="C19" s="26">
        <v>17028</v>
      </c>
      <c r="D19" s="26">
        <v>1611.88</v>
      </c>
      <c r="E19" s="24">
        <v>284.89999999999998</v>
      </c>
      <c r="F19" s="24">
        <v>235.45</v>
      </c>
      <c r="G19" s="24">
        <v>-31.32</v>
      </c>
      <c r="H19" s="25" t="s">
        <v>44</v>
      </c>
    </row>
    <row r="20" spans="1:8" x14ac:dyDescent="0.35">
      <c r="A20" s="18" t="s">
        <v>58</v>
      </c>
      <c r="B20" s="23">
        <v>31754.65</v>
      </c>
      <c r="C20" s="23">
        <v>17058.43</v>
      </c>
      <c r="D20" s="23">
        <v>1624.35</v>
      </c>
      <c r="E20" s="21">
        <v>346.2</v>
      </c>
      <c r="F20" s="21">
        <v>327.8</v>
      </c>
      <c r="G20" s="21">
        <v>-30.3</v>
      </c>
      <c r="H20" s="22" t="s">
        <v>44</v>
      </c>
    </row>
    <row r="21" spans="1:8" x14ac:dyDescent="0.35">
      <c r="A21" s="18" t="s">
        <v>59</v>
      </c>
      <c r="B21" s="26">
        <v>31666.87</v>
      </c>
      <c r="C21" s="26">
        <v>17027.400000000001</v>
      </c>
      <c r="D21" s="26">
        <v>1611.16</v>
      </c>
      <c r="E21" s="24">
        <v>326.60000000000002</v>
      </c>
      <c r="F21" s="24">
        <v>302.5</v>
      </c>
      <c r="G21" s="24">
        <v>-46.4</v>
      </c>
      <c r="H21" s="25" t="s">
        <v>44</v>
      </c>
    </row>
    <row r="22" spans="1:8" x14ac:dyDescent="0.35">
      <c r="A22" s="18" t="s">
        <v>60</v>
      </c>
      <c r="B22" s="23">
        <v>31664.82</v>
      </c>
      <c r="C22" s="23">
        <v>17027.07</v>
      </c>
      <c r="D22" s="23">
        <v>1611.36</v>
      </c>
      <c r="E22" s="21">
        <v>275.60000000000002</v>
      </c>
      <c r="F22" s="21">
        <v>251</v>
      </c>
      <c r="G22" s="21">
        <v>-40</v>
      </c>
      <c r="H22" s="22" t="s">
        <v>44</v>
      </c>
    </row>
    <row r="23" spans="1:8" x14ac:dyDescent="0.35">
      <c r="A23" s="18" t="s">
        <v>61</v>
      </c>
      <c r="B23" s="26">
        <v>31752.42</v>
      </c>
      <c r="C23" s="26">
        <v>17057.490000000002</v>
      </c>
      <c r="D23" s="26">
        <v>1623.84</v>
      </c>
      <c r="E23" s="24">
        <v>352.55</v>
      </c>
      <c r="F23" s="24">
        <v>265.5</v>
      </c>
      <c r="G23" s="24">
        <v>-49</v>
      </c>
      <c r="H23" s="25" t="s">
        <v>44</v>
      </c>
    </row>
    <row r="24" spans="1:8" x14ac:dyDescent="0.35">
      <c r="A24" s="18" t="s">
        <v>62</v>
      </c>
      <c r="B24" s="23">
        <v>31665</v>
      </c>
      <c r="C24" s="23">
        <v>17026.96</v>
      </c>
      <c r="D24" s="23">
        <v>1611.26</v>
      </c>
      <c r="E24" s="21">
        <v>332.6</v>
      </c>
      <c r="F24" s="21">
        <v>255.9</v>
      </c>
      <c r="G24" s="21">
        <v>-49.5</v>
      </c>
      <c r="H24" s="22" t="s">
        <v>44</v>
      </c>
    </row>
    <row r="25" spans="1:8" x14ac:dyDescent="0.35">
      <c r="A25" s="18" t="s">
        <v>63</v>
      </c>
      <c r="B25" s="26">
        <v>31753.439999999999</v>
      </c>
      <c r="C25" s="26">
        <v>17058.02</v>
      </c>
      <c r="D25" s="26">
        <v>1623.78</v>
      </c>
      <c r="E25" s="24">
        <v>329</v>
      </c>
      <c r="F25" s="24">
        <v>290.3</v>
      </c>
      <c r="G25" s="24">
        <v>-44.9</v>
      </c>
      <c r="H25" s="25" t="s">
        <v>44</v>
      </c>
    </row>
    <row r="26" spans="1:8" x14ac:dyDescent="0.35">
      <c r="A26" s="18" t="s">
        <v>64</v>
      </c>
      <c r="B26" s="23">
        <v>31664.13</v>
      </c>
      <c r="C26" s="23">
        <v>17027.259999999998</v>
      </c>
      <c r="D26" s="23">
        <v>1611.74</v>
      </c>
      <c r="E26" s="21">
        <v>305.2</v>
      </c>
      <c r="F26" s="21">
        <v>271</v>
      </c>
      <c r="G26" s="21">
        <v>-47.5</v>
      </c>
      <c r="H26" s="22" t="s">
        <v>44</v>
      </c>
    </row>
    <row r="27" spans="1:8" x14ac:dyDescent="0.35">
      <c r="A27" s="18" t="s">
        <v>65</v>
      </c>
      <c r="B27" s="26">
        <v>31753.97</v>
      </c>
      <c r="C27" s="26">
        <v>17058.11</v>
      </c>
      <c r="D27" s="26">
        <v>1623.71</v>
      </c>
      <c r="E27" s="24">
        <v>328</v>
      </c>
      <c r="F27" s="24">
        <v>302.5</v>
      </c>
      <c r="G27" s="24">
        <v>-41.7</v>
      </c>
      <c r="H27" s="25" t="s">
        <v>44</v>
      </c>
    </row>
    <row r="28" spans="1:8" x14ac:dyDescent="0.35">
      <c r="A28" s="18" t="s">
        <v>66</v>
      </c>
      <c r="B28" s="23">
        <v>31664.32</v>
      </c>
      <c r="C28" s="23">
        <v>17027.21</v>
      </c>
      <c r="D28" s="23">
        <v>1611.61</v>
      </c>
      <c r="E28" s="21">
        <v>329.7</v>
      </c>
      <c r="F28" s="21">
        <v>240.5</v>
      </c>
      <c r="G28" s="21">
        <v>-40.5</v>
      </c>
      <c r="H28" s="22" t="s">
        <v>44</v>
      </c>
    </row>
    <row r="29" spans="1:8" x14ac:dyDescent="0.35">
      <c r="A29" s="18" t="s">
        <v>67</v>
      </c>
      <c r="B29" s="26">
        <v>31666.81</v>
      </c>
      <c r="C29" s="26">
        <v>17026.990000000002</v>
      </c>
      <c r="D29" s="26">
        <v>1611.33</v>
      </c>
      <c r="E29" s="24">
        <v>312.60000000000002</v>
      </c>
      <c r="F29" s="24">
        <v>295.25</v>
      </c>
      <c r="G29" s="24">
        <v>-44.24</v>
      </c>
      <c r="H29" s="25" t="s">
        <v>44</v>
      </c>
    </row>
    <row r="30" spans="1:8" x14ac:dyDescent="0.35">
      <c r="A30" s="18" t="s">
        <v>68</v>
      </c>
      <c r="B30" s="23">
        <v>31754.400000000001</v>
      </c>
      <c r="C30" s="23">
        <v>17058.21</v>
      </c>
      <c r="D30" s="23">
        <v>1623.83</v>
      </c>
      <c r="E30" s="21">
        <v>311</v>
      </c>
      <c r="F30" s="21">
        <v>313</v>
      </c>
      <c r="G30" s="21">
        <v>-36.5</v>
      </c>
      <c r="H30" s="22" t="s">
        <v>44</v>
      </c>
    </row>
    <row r="31" spans="1:8" x14ac:dyDescent="0.35">
      <c r="A31" s="18" t="s">
        <v>69</v>
      </c>
      <c r="B31" s="26">
        <v>31663.87</v>
      </c>
      <c r="C31" s="26">
        <v>17027.43</v>
      </c>
      <c r="D31" s="26">
        <v>1612.04</v>
      </c>
      <c r="E31" s="24">
        <v>320.60000000000002</v>
      </c>
      <c r="F31" s="24">
        <v>231</v>
      </c>
      <c r="G31" s="24">
        <v>-27.5</v>
      </c>
      <c r="H31" s="25" t="s">
        <v>44</v>
      </c>
    </row>
    <row r="32" spans="1:8" x14ac:dyDescent="0.35">
      <c r="A32" s="18" t="s">
        <v>70</v>
      </c>
      <c r="B32" s="23">
        <v>31754.39</v>
      </c>
      <c r="C32" s="23">
        <v>17058.150000000001</v>
      </c>
      <c r="D32" s="23">
        <v>1623.92</v>
      </c>
      <c r="E32" s="21">
        <v>352.5</v>
      </c>
      <c r="F32" s="21">
        <v>310</v>
      </c>
      <c r="G32" s="21">
        <v>-41.5</v>
      </c>
      <c r="H32" s="22" t="s">
        <v>44</v>
      </c>
    </row>
    <row r="33" spans="1:8" x14ac:dyDescent="0.35">
      <c r="A33" s="18" t="s">
        <v>71</v>
      </c>
      <c r="B33" s="26">
        <v>31667.86</v>
      </c>
      <c r="C33" s="26">
        <v>17027.330000000002</v>
      </c>
      <c r="D33" s="26">
        <v>1611.2</v>
      </c>
      <c r="E33" s="24">
        <v>359.65</v>
      </c>
      <c r="F33" s="24">
        <v>317</v>
      </c>
      <c r="G33" s="24">
        <v>-41</v>
      </c>
      <c r="H33" s="25" t="s">
        <v>44</v>
      </c>
    </row>
    <row r="34" spans="1:8" x14ac:dyDescent="0.35">
      <c r="A34" s="18" t="s">
        <v>72</v>
      </c>
      <c r="B34" s="23">
        <v>31754.38</v>
      </c>
      <c r="C34" s="23">
        <v>17058.400000000001</v>
      </c>
      <c r="D34" s="23">
        <v>1623.66</v>
      </c>
      <c r="E34" s="21">
        <v>402.2</v>
      </c>
      <c r="F34" s="21">
        <v>314</v>
      </c>
      <c r="G34" s="21">
        <v>-44</v>
      </c>
      <c r="H34" s="22" t="s">
        <v>44</v>
      </c>
    </row>
    <row r="35" spans="1:8" x14ac:dyDescent="0.35">
      <c r="A35" s="18" t="s">
        <v>73</v>
      </c>
      <c r="B35" s="26">
        <v>31666.79</v>
      </c>
      <c r="C35" s="26">
        <v>17027.14</v>
      </c>
      <c r="D35" s="26">
        <v>1611.23</v>
      </c>
      <c r="E35" s="24">
        <v>377.6</v>
      </c>
      <c r="F35" s="24">
        <v>298.5</v>
      </c>
      <c r="G35" s="24">
        <v>-50</v>
      </c>
      <c r="H35" s="25" t="s">
        <v>44</v>
      </c>
    </row>
    <row r="36" spans="1:8" x14ac:dyDescent="0.35">
      <c r="A36" s="18" t="s">
        <v>74</v>
      </c>
      <c r="B36" s="23">
        <v>31754.78</v>
      </c>
      <c r="C36" s="23">
        <v>17058.599999999999</v>
      </c>
      <c r="D36" s="23">
        <v>1623.88</v>
      </c>
      <c r="E36" s="21">
        <v>383.9</v>
      </c>
      <c r="F36" s="21">
        <v>324</v>
      </c>
      <c r="G36" s="21">
        <v>-35.700000000000003</v>
      </c>
      <c r="H36" s="22" t="s">
        <v>44</v>
      </c>
    </row>
    <row r="37" spans="1:8" x14ac:dyDescent="0.35">
      <c r="A37" s="18" t="s">
        <v>75</v>
      </c>
      <c r="B37" s="26">
        <v>31667.49</v>
      </c>
      <c r="C37" s="26">
        <v>17027.310000000001</v>
      </c>
      <c r="D37" s="26">
        <v>1611.2</v>
      </c>
      <c r="E37" s="24">
        <v>398.8</v>
      </c>
      <c r="F37" s="24">
        <v>313</v>
      </c>
      <c r="G37" s="24">
        <v>-46</v>
      </c>
      <c r="H37" s="25" t="s">
        <v>44</v>
      </c>
    </row>
    <row r="38" spans="1:8" x14ac:dyDescent="0.35">
      <c r="A38" s="18" t="s">
        <v>76</v>
      </c>
      <c r="B38" s="23">
        <v>31754.26</v>
      </c>
      <c r="C38" s="23">
        <v>17058.810000000001</v>
      </c>
      <c r="D38" s="23">
        <v>1624.29</v>
      </c>
      <c r="E38" s="21">
        <v>345.4</v>
      </c>
      <c r="F38" s="21">
        <v>319.5</v>
      </c>
      <c r="G38" s="21">
        <v>-34</v>
      </c>
      <c r="H38" s="22" t="s">
        <v>44</v>
      </c>
    </row>
    <row r="39" spans="1:8" x14ac:dyDescent="0.35">
      <c r="A39" s="18" t="s">
        <v>77</v>
      </c>
      <c r="B39" s="26">
        <v>31724.720000000001</v>
      </c>
      <c r="C39" s="26">
        <v>16962.21</v>
      </c>
      <c r="D39" s="26">
        <v>2005.41</v>
      </c>
      <c r="E39" s="24">
        <v>189.8</v>
      </c>
      <c r="F39" s="24">
        <v>59.1</v>
      </c>
      <c r="G39" s="24">
        <v>-68</v>
      </c>
      <c r="H39" s="25" t="s">
        <v>44</v>
      </c>
    </row>
    <row r="40" spans="1:8" x14ac:dyDescent="0.35">
      <c r="A40" s="18" t="s">
        <v>78</v>
      </c>
      <c r="B40" s="23">
        <v>31725.64</v>
      </c>
      <c r="C40" s="23">
        <v>16961.79</v>
      </c>
      <c r="D40" s="23">
        <v>2005.42</v>
      </c>
      <c r="E40" s="21">
        <v>182.7</v>
      </c>
      <c r="F40" s="21">
        <v>34</v>
      </c>
      <c r="G40" s="21">
        <v>-55</v>
      </c>
      <c r="H40" s="22" t="s">
        <v>44</v>
      </c>
    </row>
    <row r="41" spans="1:8" x14ac:dyDescent="0.35">
      <c r="A41" s="18" t="s">
        <v>79</v>
      </c>
      <c r="B41" s="26">
        <v>31724.87</v>
      </c>
      <c r="C41" s="26">
        <v>16962.63</v>
      </c>
      <c r="D41" s="26">
        <v>2005.57</v>
      </c>
      <c r="E41" s="24">
        <v>134.9</v>
      </c>
      <c r="F41" s="24">
        <v>61</v>
      </c>
      <c r="G41" s="24">
        <v>-49.96</v>
      </c>
      <c r="H41" s="25" t="s">
        <v>44</v>
      </c>
    </row>
    <row r="42" spans="1:8" x14ac:dyDescent="0.35">
      <c r="A42" s="18" t="s">
        <v>80</v>
      </c>
      <c r="B42" s="23">
        <v>31725.88</v>
      </c>
      <c r="C42" s="23">
        <v>16962.400000000001</v>
      </c>
      <c r="D42" s="23">
        <v>2005.48</v>
      </c>
      <c r="E42" s="21">
        <v>191.5</v>
      </c>
      <c r="F42" s="21">
        <v>41.2</v>
      </c>
      <c r="G42" s="21">
        <v>-41.2</v>
      </c>
      <c r="H42" s="22" t="s">
        <v>44</v>
      </c>
    </row>
    <row r="43" spans="1:8" x14ac:dyDescent="0.35">
      <c r="A43" s="18" t="s">
        <v>81</v>
      </c>
      <c r="B43" s="26">
        <v>31727.15</v>
      </c>
      <c r="C43" s="26">
        <v>16962.669999999998</v>
      </c>
      <c r="D43" s="26">
        <v>2006.18</v>
      </c>
      <c r="E43" s="24">
        <v>233.6</v>
      </c>
      <c r="F43" s="24">
        <v>32.299999999999997</v>
      </c>
      <c r="G43" s="24">
        <v>-28.67</v>
      </c>
      <c r="H43" s="25" t="s">
        <v>44</v>
      </c>
    </row>
    <row r="44" spans="1:8" x14ac:dyDescent="0.35">
      <c r="A44" s="18" t="s">
        <v>82</v>
      </c>
      <c r="B44" s="23">
        <v>31725.86</v>
      </c>
      <c r="C44" s="23">
        <v>16962.97</v>
      </c>
      <c r="D44" s="23">
        <v>2005.85</v>
      </c>
      <c r="E44" s="21">
        <v>158.4</v>
      </c>
      <c r="F44" s="21">
        <v>49.5</v>
      </c>
      <c r="G44" s="21">
        <v>-29.27</v>
      </c>
      <c r="H44" s="22" t="s">
        <v>44</v>
      </c>
    </row>
    <row r="45" spans="1:8" x14ac:dyDescent="0.35">
      <c r="A45" s="18" t="s">
        <v>83</v>
      </c>
      <c r="B45" s="26">
        <v>31726.15</v>
      </c>
      <c r="C45" s="26">
        <v>16962.97</v>
      </c>
      <c r="D45" s="26">
        <v>2006.7</v>
      </c>
      <c r="E45" s="24">
        <v>176.2</v>
      </c>
      <c r="F45" s="24">
        <v>45.51</v>
      </c>
      <c r="G45" s="24">
        <v>-8.5</v>
      </c>
      <c r="H45" s="25" t="s">
        <v>44</v>
      </c>
    </row>
    <row r="46" spans="1:8" x14ac:dyDescent="0.35">
      <c r="A46" s="18" t="s">
        <v>84</v>
      </c>
      <c r="B46" s="23">
        <v>31726.13</v>
      </c>
      <c r="C46" s="23">
        <v>16961.68</v>
      </c>
      <c r="D46" s="23">
        <v>2005.45</v>
      </c>
      <c r="E46" s="21">
        <v>269.39999999999998</v>
      </c>
      <c r="F46" s="21">
        <v>25.4</v>
      </c>
      <c r="G46" s="21">
        <v>-45.6</v>
      </c>
      <c r="H46" s="22" t="s">
        <v>44</v>
      </c>
    </row>
    <row r="47" spans="1:8" x14ac:dyDescent="0.35">
      <c r="A47" s="18" t="s">
        <v>85</v>
      </c>
      <c r="B47" s="26">
        <v>31725.51</v>
      </c>
      <c r="C47" s="26">
        <v>16963.03</v>
      </c>
      <c r="D47" s="26">
        <v>2006.48</v>
      </c>
      <c r="E47" s="24">
        <v>149.9</v>
      </c>
      <c r="F47" s="24">
        <v>54.2</v>
      </c>
      <c r="G47" s="24">
        <v>-15.5</v>
      </c>
      <c r="H47" s="25" t="s">
        <v>44</v>
      </c>
    </row>
    <row r="48" spans="1:8" x14ac:dyDescent="0.35">
      <c r="A48" s="18" t="s">
        <v>86</v>
      </c>
      <c r="B48" s="23">
        <v>31726.32</v>
      </c>
      <c r="C48" s="23">
        <v>16961.919999999998</v>
      </c>
      <c r="D48" s="23">
        <v>2005.65</v>
      </c>
      <c r="E48" s="21">
        <v>227.5</v>
      </c>
      <c r="F48" s="21">
        <v>28.36</v>
      </c>
      <c r="G48" s="21">
        <v>-36.200000000000003</v>
      </c>
      <c r="H48" s="22" t="s">
        <v>44</v>
      </c>
    </row>
    <row r="49" spans="1:8" x14ac:dyDescent="0.35">
      <c r="A49" s="18" t="s">
        <v>87</v>
      </c>
      <c r="B49" s="26">
        <v>31725.55</v>
      </c>
      <c r="C49" s="26">
        <v>16962.2</v>
      </c>
      <c r="D49" s="26">
        <v>2005.43</v>
      </c>
      <c r="E49" s="24">
        <v>191.5</v>
      </c>
      <c r="F49" s="24">
        <v>43</v>
      </c>
      <c r="G49" s="24">
        <v>-50</v>
      </c>
      <c r="H49" s="25" t="s">
        <v>44</v>
      </c>
    </row>
    <row r="50" spans="1:8" x14ac:dyDescent="0.35">
      <c r="A50" s="18" t="s">
        <v>88</v>
      </c>
      <c r="B50" s="23">
        <v>31724.93</v>
      </c>
      <c r="C50" s="23">
        <v>16962.310000000001</v>
      </c>
      <c r="D50" s="23">
        <v>2005.46</v>
      </c>
      <c r="E50" s="21">
        <v>191.8</v>
      </c>
      <c r="F50" s="21">
        <v>55.34</v>
      </c>
      <c r="G50" s="21">
        <v>-58.9</v>
      </c>
      <c r="H50" s="22" t="s">
        <v>44</v>
      </c>
    </row>
    <row r="51" spans="1:8" x14ac:dyDescent="0.35">
      <c r="A51" s="18" t="s">
        <v>89</v>
      </c>
      <c r="B51" s="26">
        <v>31725.96</v>
      </c>
      <c r="C51" s="26">
        <v>16961.2</v>
      </c>
      <c r="D51" s="26">
        <v>2005.44</v>
      </c>
      <c r="E51" s="24">
        <v>317.60000000000002</v>
      </c>
      <c r="F51" s="24">
        <v>17.5</v>
      </c>
      <c r="G51" s="24">
        <v>-52.5</v>
      </c>
      <c r="H51" s="25" t="s">
        <v>44</v>
      </c>
    </row>
    <row r="52" spans="1:8" x14ac:dyDescent="0.35">
      <c r="A52" s="18" t="s">
        <v>90</v>
      </c>
      <c r="B52" s="23">
        <v>31726.26</v>
      </c>
      <c r="C52" s="23">
        <v>16961.54</v>
      </c>
      <c r="D52" s="23">
        <v>2005.74</v>
      </c>
      <c r="E52" s="21">
        <v>228</v>
      </c>
      <c r="F52" s="21">
        <v>22.05</v>
      </c>
      <c r="G52" s="21">
        <v>-37.299999999999997</v>
      </c>
      <c r="H52" s="22" t="s">
        <v>44</v>
      </c>
    </row>
    <row r="53" spans="1:8" x14ac:dyDescent="0.35">
      <c r="A53" s="18" t="s">
        <v>91</v>
      </c>
      <c r="B53" s="26">
        <v>31724.39</v>
      </c>
      <c r="C53" s="26">
        <v>16962.87</v>
      </c>
      <c r="D53" s="26">
        <v>2008.65</v>
      </c>
      <c r="E53" s="24">
        <v>113.6</v>
      </c>
      <c r="F53" s="24">
        <v>73.48</v>
      </c>
      <c r="G53" s="24">
        <v>28.25</v>
      </c>
      <c r="H53" s="25" t="s">
        <v>44</v>
      </c>
    </row>
    <row r="54" spans="1:8" x14ac:dyDescent="0.35">
      <c r="A54" s="18" t="s">
        <v>92</v>
      </c>
      <c r="B54" s="23">
        <v>31712.17</v>
      </c>
      <c r="C54" s="23">
        <v>16975.46</v>
      </c>
      <c r="D54" s="23">
        <v>2009.16</v>
      </c>
      <c r="E54" s="21">
        <v>112.2</v>
      </c>
      <c r="F54" s="21">
        <v>116.71</v>
      </c>
      <c r="G54" s="21">
        <v>44</v>
      </c>
      <c r="H54" s="22" t="s">
        <v>44</v>
      </c>
    </row>
    <row r="55" spans="1:8" x14ac:dyDescent="0.35">
      <c r="A55" s="18" t="s">
        <v>93</v>
      </c>
      <c r="B55" s="26">
        <v>31712.95</v>
      </c>
      <c r="C55" s="26">
        <v>16975.64</v>
      </c>
      <c r="D55" s="26">
        <v>2007.37</v>
      </c>
      <c r="E55" s="24">
        <v>92.7</v>
      </c>
      <c r="F55" s="24">
        <v>99.27</v>
      </c>
      <c r="G55" s="24">
        <v>24</v>
      </c>
      <c r="H55" s="25" t="s">
        <v>44</v>
      </c>
    </row>
    <row r="56" spans="1:8" x14ac:dyDescent="0.35">
      <c r="A56" s="18" t="s">
        <v>94</v>
      </c>
      <c r="B56" s="23">
        <v>31710.959999999999</v>
      </c>
      <c r="C56" s="23">
        <v>16975.439999999999</v>
      </c>
      <c r="D56" s="23">
        <v>2007</v>
      </c>
      <c r="E56" s="21">
        <v>94.1</v>
      </c>
      <c r="F56" s="21">
        <v>136.4</v>
      </c>
      <c r="G56" s="21">
        <v>14.6</v>
      </c>
      <c r="H56" s="22" t="s">
        <v>44</v>
      </c>
    </row>
    <row r="57" spans="1:8" x14ac:dyDescent="0.35">
      <c r="A57" s="18" t="s">
        <v>95</v>
      </c>
      <c r="B57" s="26">
        <v>33150.06</v>
      </c>
      <c r="C57" s="26">
        <v>16099.07</v>
      </c>
      <c r="D57" s="26">
        <v>2493.38</v>
      </c>
      <c r="E57" s="24">
        <v>150</v>
      </c>
      <c r="F57" s="24">
        <v>89</v>
      </c>
      <c r="G57" s="24">
        <v>-59</v>
      </c>
      <c r="H57" s="25" t="s">
        <v>96</v>
      </c>
    </row>
    <row r="58" spans="1:8" x14ac:dyDescent="0.35">
      <c r="A58" s="18" t="s">
        <v>97</v>
      </c>
      <c r="B58" s="23">
        <v>33175.22</v>
      </c>
      <c r="C58" s="23">
        <v>16075.28</v>
      </c>
      <c r="D58" s="23">
        <v>2502.2399999999998</v>
      </c>
      <c r="E58" s="21">
        <v>200</v>
      </c>
      <c r="F58" s="21">
        <v>89</v>
      </c>
      <c r="G58" s="21">
        <v>-63</v>
      </c>
      <c r="H58" s="22" t="s">
        <v>96</v>
      </c>
    </row>
    <row r="59" spans="1:8" x14ac:dyDescent="0.35">
      <c r="A59" s="18" t="s">
        <v>98</v>
      </c>
      <c r="B59" s="26">
        <v>33175.14</v>
      </c>
      <c r="C59" s="26">
        <v>16077.52</v>
      </c>
      <c r="D59" s="26">
        <v>2502.21</v>
      </c>
      <c r="E59" s="24">
        <v>160</v>
      </c>
      <c r="F59" s="24">
        <v>88.5</v>
      </c>
      <c r="G59" s="24">
        <v>-51</v>
      </c>
      <c r="H59" s="25" t="s">
        <v>96</v>
      </c>
    </row>
    <row r="60" spans="1:8" x14ac:dyDescent="0.35">
      <c r="A60" s="18" t="s">
        <v>99</v>
      </c>
      <c r="B60" s="23">
        <v>33200.129999999997</v>
      </c>
      <c r="C60" s="23">
        <v>16092.32</v>
      </c>
      <c r="D60" s="23">
        <v>2506.86</v>
      </c>
      <c r="E60" s="21">
        <v>170</v>
      </c>
      <c r="F60" s="21">
        <v>90</v>
      </c>
      <c r="G60" s="21">
        <v>-64</v>
      </c>
      <c r="H60" s="22" t="s">
        <v>96</v>
      </c>
    </row>
    <row r="61" spans="1:8" x14ac:dyDescent="0.35">
      <c r="A61" s="18" t="s">
        <v>100</v>
      </c>
      <c r="B61" s="26">
        <v>33226.629999999997</v>
      </c>
      <c r="C61" s="26">
        <v>16092.28</v>
      </c>
      <c r="D61" s="26">
        <v>2515.21</v>
      </c>
      <c r="E61" s="24">
        <v>158</v>
      </c>
      <c r="F61" s="24">
        <v>90</v>
      </c>
      <c r="G61" s="24">
        <v>-63</v>
      </c>
      <c r="H61" s="25" t="s">
        <v>96</v>
      </c>
    </row>
    <row r="62" spans="1:8" x14ac:dyDescent="0.35">
      <c r="A62" s="18" t="s">
        <v>101</v>
      </c>
      <c r="B62" s="23">
        <v>33249.67</v>
      </c>
      <c r="C62" s="23">
        <v>16089.5</v>
      </c>
      <c r="D62" s="23">
        <v>2521.75</v>
      </c>
      <c r="E62" s="21">
        <v>180</v>
      </c>
      <c r="F62" s="21">
        <v>90</v>
      </c>
      <c r="G62" s="21">
        <v>-65</v>
      </c>
      <c r="H62" s="22" t="s">
        <v>96</v>
      </c>
    </row>
    <row r="63" spans="1:8" x14ac:dyDescent="0.35">
      <c r="A63" s="18" t="s">
        <v>102</v>
      </c>
      <c r="B63" s="26">
        <v>33299.980000000003</v>
      </c>
      <c r="C63" s="26">
        <v>16080.78</v>
      </c>
      <c r="D63" s="26">
        <v>2525.59</v>
      </c>
      <c r="E63" s="24">
        <v>190</v>
      </c>
      <c r="F63" s="24">
        <v>90</v>
      </c>
      <c r="G63" s="24">
        <v>-64</v>
      </c>
      <c r="H63" s="25" t="s">
        <v>96</v>
      </c>
    </row>
    <row r="64" spans="1:8" x14ac:dyDescent="0.35">
      <c r="A64" s="18" t="s">
        <v>103</v>
      </c>
      <c r="B64" s="23">
        <v>33299.160000000003</v>
      </c>
      <c r="C64" s="23">
        <v>16080.98</v>
      </c>
      <c r="D64" s="23">
        <v>2525.71</v>
      </c>
      <c r="E64" s="21">
        <v>158</v>
      </c>
      <c r="F64" s="21">
        <v>88</v>
      </c>
      <c r="G64" s="21">
        <v>-51</v>
      </c>
      <c r="H64" s="22" t="s">
        <v>96</v>
      </c>
    </row>
    <row r="65" spans="1:11" x14ac:dyDescent="0.35">
      <c r="A65" s="18" t="s">
        <v>104</v>
      </c>
      <c r="B65" s="26">
        <v>33074.959999999999</v>
      </c>
      <c r="C65" s="26">
        <v>16081.48</v>
      </c>
      <c r="D65" s="26">
        <v>2468.2199999999998</v>
      </c>
      <c r="E65" s="24">
        <v>160</v>
      </c>
      <c r="F65" s="24">
        <v>90</v>
      </c>
      <c r="G65" s="24">
        <v>-60</v>
      </c>
      <c r="H65" s="25" t="s">
        <v>96</v>
      </c>
    </row>
    <row r="66" spans="1:11" x14ac:dyDescent="0.35">
      <c r="A66" s="18" t="s">
        <v>105</v>
      </c>
      <c r="B66" s="23">
        <v>33053.910000000003</v>
      </c>
      <c r="C66" s="23">
        <v>16124.16</v>
      </c>
      <c r="D66" s="23">
        <v>2459.89</v>
      </c>
      <c r="E66" s="21">
        <v>120</v>
      </c>
      <c r="F66" s="21">
        <v>87</v>
      </c>
      <c r="G66" s="21">
        <v>-58</v>
      </c>
      <c r="H66" s="22" t="s">
        <v>96</v>
      </c>
    </row>
    <row r="67" spans="1:11" x14ac:dyDescent="0.35">
      <c r="A67" s="18" t="s">
        <v>106</v>
      </c>
      <c r="B67" s="26">
        <v>33000.21</v>
      </c>
      <c r="C67" s="26">
        <v>16094.98</v>
      </c>
      <c r="D67" s="26">
        <v>2460.41</v>
      </c>
      <c r="E67" s="24">
        <v>164</v>
      </c>
      <c r="F67" s="24">
        <v>87.5</v>
      </c>
      <c r="G67" s="24">
        <v>-53</v>
      </c>
      <c r="H67" s="25" t="s">
        <v>96</v>
      </c>
    </row>
    <row r="68" spans="1:11" x14ac:dyDescent="0.35">
      <c r="A68" s="18" t="s">
        <v>107</v>
      </c>
      <c r="B68" s="23">
        <v>33118.06</v>
      </c>
      <c r="C68" s="23">
        <v>16075.98</v>
      </c>
      <c r="D68" s="23">
        <v>2478.11</v>
      </c>
      <c r="E68" s="21">
        <v>159.4</v>
      </c>
      <c r="F68" s="21">
        <v>86</v>
      </c>
      <c r="G68" s="21">
        <v>-53</v>
      </c>
      <c r="H68" s="22" t="s">
        <v>96</v>
      </c>
    </row>
    <row r="69" spans="1:11" x14ac:dyDescent="0.35">
      <c r="A69" s="19" t="s">
        <v>108</v>
      </c>
      <c r="B69" s="26">
        <v>33150.03</v>
      </c>
      <c r="C69" s="26">
        <v>16015.17</v>
      </c>
      <c r="D69" s="26">
        <v>2499.0100000000002</v>
      </c>
      <c r="E69" s="24">
        <v>246.3</v>
      </c>
      <c r="F69" s="24">
        <v>90</v>
      </c>
      <c r="G69" s="24">
        <v>-60</v>
      </c>
      <c r="H69" s="25" t="s">
        <v>96</v>
      </c>
    </row>
    <row r="70" spans="1:11" x14ac:dyDescent="0.35">
      <c r="A70" s="19" t="s">
        <v>109</v>
      </c>
      <c r="B70" s="23">
        <v>39922.910000000003</v>
      </c>
      <c r="C70" s="23">
        <v>14890.17</v>
      </c>
      <c r="D70" s="23">
        <v>2413.14</v>
      </c>
      <c r="E70" s="21">
        <v>140</v>
      </c>
      <c r="F70" s="21">
        <v>88.5</v>
      </c>
      <c r="G70" s="21">
        <v>-45</v>
      </c>
      <c r="H70" s="22" t="s">
        <v>110</v>
      </c>
    </row>
    <row r="71" spans="1:11" x14ac:dyDescent="0.35">
      <c r="A71" s="19" t="s">
        <v>111</v>
      </c>
      <c r="B71" s="26">
        <v>39922.959999999999</v>
      </c>
      <c r="C71" s="26">
        <v>14887.13</v>
      </c>
      <c r="D71" s="26">
        <v>2413.23</v>
      </c>
      <c r="E71" s="24">
        <v>160</v>
      </c>
      <c r="F71" s="24">
        <v>87.5</v>
      </c>
      <c r="G71" s="24">
        <v>-68</v>
      </c>
      <c r="H71" s="25" t="s">
        <v>110</v>
      </c>
      <c r="K71" t="s">
        <v>23</v>
      </c>
    </row>
    <row r="72" spans="1:11" x14ac:dyDescent="0.35">
      <c r="A72" s="19" t="s">
        <v>112</v>
      </c>
      <c r="B72" s="23">
        <v>39900.980000000003</v>
      </c>
      <c r="C72" s="23">
        <v>14877.01</v>
      </c>
      <c r="D72" s="23">
        <v>2413.98</v>
      </c>
      <c r="E72" s="21">
        <v>140</v>
      </c>
      <c r="F72" s="21">
        <v>90</v>
      </c>
      <c r="G72" s="21">
        <v>-48</v>
      </c>
      <c r="H72" s="22" t="s">
        <v>110</v>
      </c>
    </row>
    <row r="73" spans="1:11" x14ac:dyDescent="0.35">
      <c r="A73" s="19" t="s">
        <v>113</v>
      </c>
      <c r="B73" s="26">
        <v>39881.33</v>
      </c>
      <c r="C73" s="26">
        <v>14875.27</v>
      </c>
      <c r="D73" s="26">
        <v>2414</v>
      </c>
      <c r="E73" s="24">
        <v>140</v>
      </c>
      <c r="F73" s="24">
        <v>97</v>
      </c>
      <c r="G73" s="24">
        <v>-53</v>
      </c>
      <c r="H73" s="25" t="s">
        <v>110</v>
      </c>
    </row>
    <row r="74" spans="1:11" x14ac:dyDescent="0.35">
      <c r="A74" s="19" t="s">
        <v>114</v>
      </c>
      <c r="B74" s="23">
        <v>39950.28</v>
      </c>
      <c r="C74" s="23">
        <v>14887.64</v>
      </c>
      <c r="D74" s="23">
        <v>2415.16</v>
      </c>
      <c r="E74" s="21">
        <v>120</v>
      </c>
      <c r="F74" s="21">
        <v>90</v>
      </c>
      <c r="G74" s="21">
        <v>-56</v>
      </c>
      <c r="H74" s="22" t="s">
        <v>110</v>
      </c>
    </row>
    <row r="75" spans="1:11" x14ac:dyDescent="0.35">
      <c r="A75" s="19" t="s">
        <v>115</v>
      </c>
      <c r="B75" s="26">
        <v>40000</v>
      </c>
      <c r="C75" s="26">
        <v>14882.41</v>
      </c>
      <c r="D75" s="26">
        <v>2416.52</v>
      </c>
      <c r="E75" s="24">
        <v>110</v>
      </c>
      <c r="F75" s="24">
        <v>90</v>
      </c>
      <c r="G75" s="24">
        <v>-56</v>
      </c>
      <c r="H75" s="25" t="s">
        <v>110</v>
      </c>
    </row>
    <row r="76" spans="1:11" x14ac:dyDescent="0.35">
      <c r="A76" s="19" t="s">
        <v>116</v>
      </c>
      <c r="B76" s="23">
        <v>40124.76</v>
      </c>
      <c r="C76" s="23">
        <v>14839.87</v>
      </c>
      <c r="D76" s="23">
        <v>2372.14</v>
      </c>
      <c r="E76" s="21">
        <v>160</v>
      </c>
      <c r="F76" s="21">
        <v>90</v>
      </c>
      <c r="G76" s="21">
        <v>-45</v>
      </c>
      <c r="H76" s="22" t="s">
        <v>110</v>
      </c>
    </row>
    <row r="77" spans="1:11" x14ac:dyDescent="0.35">
      <c r="A77" s="19" t="s">
        <v>117</v>
      </c>
      <c r="B77" s="26">
        <v>40124.800000000003</v>
      </c>
      <c r="C77" s="26">
        <v>14838.39</v>
      </c>
      <c r="D77" s="26">
        <v>2372.11</v>
      </c>
      <c r="E77" s="24">
        <v>160</v>
      </c>
      <c r="F77" s="24">
        <v>90</v>
      </c>
      <c r="G77" s="24">
        <v>-56</v>
      </c>
      <c r="H77" s="25" t="s">
        <v>110</v>
      </c>
    </row>
    <row r="78" spans="1:11" x14ac:dyDescent="0.35">
      <c r="A78" s="19" t="s">
        <v>118</v>
      </c>
      <c r="B78" s="23">
        <v>40149.94</v>
      </c>
      <c r="C78" s="23">
        <v>14914.08</v>
      </c>
      <c r="D78" s="23">
        <v>2365.2800000000002</v>
      </c>
      <c r="E78" s="21">
        <v>212</v>
      </c>
      <c r="F78" s="21">
        <v>90</v>
      </c>
      <c r="G78" s="21">
        <v>-50</v>
      </c>
      <c r="H78" s="22" t="s">
        <v>110</v>
      </c>
    </row>
    <row r="79" spans="1:11" x14ac:dyDescent="0.35">
      <c r="A79" s="19" t="s">
        <v>119</v>
      </c>
      <c r="B79" s="26">
        <v>40174.879999999997</v>
      </c>
      <c r="C79" s="26">
        <v>14885.09</v>
      </c>
      <c r="D79" s="26">
        <v>2370.25</v>
      </c>
      <c r="E79" s="24">
        <v>120</v>
      </c>
      <c r="F79" s="24">
        <v>90</v>
      </c>
      <c r="G79" s="24">
        <v>-59</v>
      </c>
      <c r="H79" s="25" t="s">
        <v>110</v>
      </c>
    </row>
    <row r="80" spans="1:11" x14ac:dyDescent="0.35">
      <c r="A80" s="18" t="s">
        <v>120</v>
      </c>
      <c r="B80" s="23">
        <v>40209.620000000003</v>
      </c>
      <c r="C80" s="23">
        <v>14876.81</v>
      </c>
      <c r="D80" s="23">
        <v>2366.3200000000002</v>
      </c>
      <c r="E80" s="21">
        <v>114</v>
      </c>
      <c r="F80" s="21">
        <v>79</v>
      </c>
      <c r="G80" s="21">
        <v>-45</v>
      </c>
      <c r="H80" s="22" t="s">
        <v>110</v>
      </c>
    </row>
    <row r="81" spans="1:8" x14ac:dyDescent="0.35">
      <c r="A81" s="18" t="s">
        <v>121</v>
      </c>
      <c r="B81" s="26">
        <v>40274.75</v>
      </c>
      <c r="C81" s="26">
        <v>14909.98</v>
      </c>
      <c r="D81" s="26">
        <v>2368.41</v>
      </c>
      <c r="E81" s="24">
        <v>260</v>
      </c>
      <c r="F81" s="24">
        <v>88</v>
      </c>
      <c r="G81" s="24">
        <v>-67</v>
      </c>
      <c r="H81" s="25" t="s">
        <v>110</v>
      </c>
    </row>
    <row r="82" spans="1:8" x14ac:dyDescent="0.35">
      <c r="A82" s="18" t="s">
        <v>122</v>
      </c>
      <c r="B82" s="26">
        <v>40295.93</v>
      </c>
      <c r="C82" s="26">
        <v>14844.01</v>
      </c>
      <c r="D82" s="26">
        <v>2371.65</v>
      </c>
      <c r="E82" s="24">
        <v>182</v>
      </c>
      <c r="F82" s="24">
        <v>90</v>
      </c>
      <c r="G82" s="24">
        <v>-48</v>
      </c>
      <c r="H82" s="25" t="s">
        <v>110</v>
      </c>
    </row>
    <row r="83" spans="1:8" x14ac:dyDescent="0.35">
      <c r="A83" s="18" t="s">
        <v>123</v>
      </c>
      <c r="B83" s="23">
        <v>40472.6</v>
      </c>
      <c r="C83" s="23">
        <v>14844</v>
      </c>
      <c r="D83" s="23">
        <v>2402.11</v>
      </c>
      <c r="E83" s="21">
        <v>120</v>
      </c>
      <c r="F83" s="21">
        <v>90</v>
      </c>
      <c r="G83" s="21">
        <v>-50</v>
      </c>
      <c r="H83" s="22" t="s">
        <v>110</v>
      </c>
    </row>
    <row r="84" spans="1:8" x14ac:dyDescent="0.35">
      <c r="A84" s="18" t="s">
        <v>124</v>
      </c>
      <c r="B84" s="26">
        <v>40630.39</v>
      </c>
      <c r="C84" s="26">
        <v>14715.06</v>
      </c>
      <c r="D84" s="26">
        <v>2387.36</v>
      </c>
      <c r="E84" s="24">
        <v>122</v>
      </c>
      <c r="F84" s="24">
        <v>90</v>
      </c>
      <c r="G84" s="24">
        <v>-50</v>
      </c>
      <c r="H84" s="25" t="s">
        <v>110</v>
      </c>
    </row>
    <row r="85" spans="1:8" x14ac:dyDescent="0.35">
      <c r="A85" s="18" t="s">
        <v>125</v>
      </c>
      <c r="B85" s="23">
        <v>40384.69</v>
      </c>
      <c r="C85" s="23">
        <v>14649.99</v>
      </c>
      <c r="D85" s="23">
        <v>2420.71</v>
      </c>
      <c r="E85" s="21">
        <v>182</v>
      </c>
      <c r="F85" s="21">
        <v>83</v>
      </c>
      <c r="G85" s="21">
        <v>-65</v>
      </c>
      <c r="H85" s="22" t="s">
        <v>110</v>
      </c>
    </row>
    <row r="86" spans="1:8" x14ac:dyDescent="0.35">
      <c r="A86" s="18" t="s">
        <v>126</v>
      </c>
      <c r="B86" s="26">
        <v>40122.199999999997</v>
      </c>
      <c r="C86" s="26">
        <v>14838.99</v>
      </c>
      <c r="D86" s="26">
        <v>2372.13</v>
      </c>
      <c r="E86" s="24">
        <v>160</v>
      </c>
      <c r="F86" s="24">
        <v>116</v>
      </c>
      <c r="G86" s="24">
        <v>-45</v>
      </c>
      <c r="H86" s="25" t="s">
        <v>110</v>
      </c>
    </row>
    <row r="87" spans="1:8" x14ac:dyDescent="0.35">
      <c r="A87" s="18" t="s">
        <v>127</v>
      </c>
      <c r="B87" s="23">
        <v>40123.199999999997</v>
      </c>
      <c r="C87" s="23">
        <v>14839.96</v>
      </c>
      <c r="D87" s="23">
        <v>2372.1</v>
      </c>
      <c r="E87" s="21">
        <v>152</v>
      </c>
      <c r="F87" s="21">
        <v>102</v>
      </c>
      <c r="G87" s="21">
        <v>-45</v>
      </c>
      <c r="H87" s="22" t="s">
        <v>110</v>
      </c>
    </row>
    <row r="88" spans="1:8" x14ac:dyDescent="0.35">
      <c r="A88" s="18" t="s">
        <v>128</v>
      </c>
      <c r="B88" s="26">
        <v>40195.58</v>
      </c>
      <c r="C88" s="26">
        <v>14888.04</v>
      </c>
      <c r="D88" s="26">
        <v>2367.84</v>
      </c>
      <c r="E88" s="24">
        <v>122</v>
      </c>
      <c r="F88" s="24">
        <v>90</v>
      </c>
      <c r="G88" s="24">
        <v>-45</v>
      </c>
      <c r="H88" s="25" t="s">
        <v>110</v>
      </c>
    </row>
    <row r="89" spans="1:8" x14ac:dyDescent="0.35">
      <c r="A89" s="18" t="s">
        <v>129</v>
      </c>
      <c r="B89" s="23">
        <v>40398.81</v>
      </c>
      <c r="C89" s="23">
        <v>14948.84</v>
      </c>
      <c r="D89" s="23">
        <v>2400.23</v>
      </c>
      <c r="E89" s="21">
        <v>140</v>
      </c>
      <c r="F89" s="21">
        <v>90</v>
      </c>
      <c r="G89" s="21">
        <v>-46</v>
      </c>
      <c r="H89" s="22" t="s">
        <v>110</v>
      </c>
    </row>
    <row r="90" spans="1:8" x14ac:dyDescent="0.35">
      <c r="A90" s="18" t="s">
        <v>130</v>
      </c>
      <c r="B90" s="26">
        <v>40398.870000000003</v>
      </c>
      <c r="C90" s="26">
        <v>14909.98</v>
      </c>
      <c r="D90" s="26">
        <v>2404.8200000000002</v>
      </c>
      <c r="E90" s="24">
        <v>250</v>
      </c>
      <c r="F90" s="24">
        <v>90</v>
      </c>
      <c r="G90" s="24">
        <v>-63</v>
      </c>
      <c r="H90" s="25" t="s">
        <v>110</v>
      </c>
    </row>
    <row r="91" spans="1:8" x14ac:dyDescent="0.35">
      <c r="A91" s="18" t="s">
        <v>131</v>
      </c>
      <c r="B91" s="23">
        <v>40374.870000000003</v>
      </c>
      <c r="C91" s="23">
        <v>14969.28</v>
      </c>
      <c r="D91" s="23">
        <v>2400.54</v>
      </c>
      <c r="E91" s="21">
        <v>170</v>
      </c>
      <c r="F91" s="21">
        <v>90</v>
      </c>
      <c r="G91" s="21">
        <v>-55</v>
      </c>
      <c r="H91" s="22" t="s">
        <v>110</v>
      </c>
    </row>
    <row r="92" spans="1:8" x14ac:dyDescent="0.35">
      <c r="A92" s="18" t="s">
        <v>132</v>
      </c>
      <c r="B92" s="26">
        <v>40375.08</v>
      </c>
      <c r="C92" s="26">
        <v>15008.47</v>
      </c>
      <c r="D92" s="26">
        <v>2400.54</v>
      </c>
      <c r="E92" s="24">
        <v>60</v>
      </c>
      <c r="F92" s="24">
        <v>90</v>
      </c>
      <c r="G92" s="24">
        <v>-45</v>
      </c>
      <c r="H92" s="25" t="s">
        <v>110</v>
      </c>
    </row>
    <row r="93" spans="1:8" x14ac:dyDescent="0.35">
      <c r="A93" s="18" t="s">
        <v>133</v>
      </c>
      <c r="B93" s="23">
        <v>40368.28</v>
      </c>
      <c r="C93" s="23">
        <v>14852.99</v>
      </c>
      <c r="D93" s="23">
        <v>2391.37</v>
      </c>
      <c r="E93" s="21">
        <v>266</v>
      </c>
      <c r="F93" s="21">
        <v>90</v>
      </c>
      <c r="G93" s="21">
        <v>-48</v>
      </c>
      <c r="H93" s="22" t="s">
        <v>110</v>
      </c>
    </row>
    <row r="94" spans="1:8" x14ac:dyDescent="0.35">
      <c r="A94" s="18" t="s">
        <v>134</v>
      </c>
      <c r="B94" s="26">
        <v>40349.46</v>
      </c>
      <c r="C94" s="26">
        <v>14991.16</v>
      </c>
      <c r="D94" s="26">
        <v>2395.13</v>
      </c>
      <c r="E94" s="24">
        <v>98</v>
      </c>
      <c r="F94" s="24">
        <v>90</v>
      </c>
      <c r="G94" s="24">
        <v>-53</v>
      </c>
      <c r="H94" s="25" t="s">
        <v>110</v>
      </c>
    </row>
    <row r="95" spans="1:8" x14ac:dyDescent="0.35">
      <c r="A95" s="18" t="s">
        <v>135</v>
      </c>
      <c r="B95" s="23">
        <v>40320.370000000003</v>
      </c>
      <c r="C95" s="23">
        <v>14977.5</v>
      </c>
      <c r="D95" s="23">
        <v>2384.89</v>
      </c>
      <c r="E95" s="21">
        <v>80</v>
      </c>
      <c r="F95" s="21">
        <v>136</v>
      </c>
      <c r="G95" s="21">
        <v>-49</v>
      </c>
      <c r="H95" s="22" t="s">
        <v>110</v>
      </c>
    </row>
    <row r="96" spans="1:8" x14ac:dyDescent="0.35">
      <c r="A96" s="18" t="s">
        <v>136</v>
      </c>
      <c r="B96" s="26">
        <v>40174.400000000001</v>
      </c>
      <c r="C96" s="26">
        <v>14922.94</v>
      </c>
      <c r="D96" s="26">
        <v>2366.9899999999998</v>
      </c>
      <c r="E96" s="24">
        <v>104</v>
      </c>
      <c r="F96" s="24">
        <v>90</v>
      </c>
      <c r="G96" s="24">
        <v>-67</v>
      </c>
      <c r="H96" s="25" t="s">
        <v>110</v>
      </c>
    </row>
    <row r="97" spans="1:8" x14ac:dyDescent="0.35">
      <c r="A97" s="18" t="s">
        <v>137</v>
      </c>
      <c r="B97" s="23">
        <v>40150.42</v>
      </c>
      <c r="C97" s="23">
        <v>14912.56</v>
      </c>
      <c r="D97" s="23">
        <v>2365.5700000000002</v>
      </c>
      <c r="E97" s="21">
        <v>98</v>
      </c>
      <c r="F97" s="21">
        <v>90</v>
      </c>
      <c r="G97" s="21">
        <v>-68</v>
      </c>
      <c r="H97" s="22" t="s">
        <v>110</v>
      </c>
    </row>
    <row r="98" spans="1:8" x14ac:dyDescent="0.35">
      <c r="A98" s="18" t="s">
        <v>138</v>
      </c>
      <c r="B98" s="26">
        <v>40012.39</v>
      </c>
      <c r="C98" s="26">
        <v>14877.19</v>
      </c>
      <c r="D98" s="26">
        <v>2409.46</v>
      </c>
      <c r="E98" s="24">
        <v>120</v>
      </c>
      <c r="F98" s="24">
        <v>72</v>
      </c>
      <c r="G98" s="24">
        <v>-45</v>
      </c>
      <c r="H98" s="25" t="s">
        <v>110</v>
      </c>
    </row>
    <row r="99" spans="1:8" x14ac:dyDescent="0.35">
      <c r="A99" s="18" t="s">
        <v>139</v>
      </c>
      <c r="B99" s="23">
        <v>39992.730000000003</v>
      </c>
      <c r="C99" s="23">
        <v>14862.11</v>
      </c>
      <c r="D99" s="23">
        <v>2409.02</v>
      </c>
      <c r="E99" s="21">
        <v>173</v>
      </c>
      <c r="F99" s="21">
        <v>81</v>
      </c>
      <c r="G99" s="21">
        <v>-67</v>
      </c>
      <c r="H99" s="22" t="s">
        <v>110</v>
      </c>
    </row>
    <row r="100" spans="1:8" x14ac:dyDescent="0.35">
      <c r="A100" s="18" t="s">
        <v>140</v>
      </c>
      <c r="B100" s="26">
        <v>40012.230000000003</v>
      </c>
      <c r="C100" s="26">
        <v>14876.72</v>
      </c>
      <c r="D100" s="26">
        <v>2409.46</v>
      </c>
      <c r="E100" s="24">
        <v>145</v>
      </c>
      <c r="F100" s="24">
        <v>71</v>
      </c>
      <c r="G100" s="24">
        <v>-61</v>
      </c>
      <c r="H100" s="25" t="s">
        <v>110</v>
      </c>
    </row>
    <row r="101" spans="1:8" x14ac:dyDescent="0.35">
      <c r="A101" s="18" t="s">
        <v>141</v>
      </c>
      <c r="B101" s="23">
        <v>40011.9</v>
      </c>
      <c r="C101" s="23">
        <v>14875.95</v>
      </c>
      <c r="D101" s="23">
        <v>2409.46</v>
      </c>
      <c r="E101" s="21">
        <v>160</v>
      </c>
      <c r="F101" s="21">
        <v>70</v>
      </c>
      <c r="G101" s="21">
        <v>-70</v>
      </c>
      <c r="H101" s="22" t="s">
        <v>110</v>
      </c>
    </row>
    <row r="102" spans="1:8" x14ac:dyDescent="0.35">
      <c r="A102" s="18" t="s">
        <v>142</v>
      </c>
      <c r="B102" s="23">
        <v>40020.57</v>
      </c>
      <c r="C102" s="23">
        <v>14879.02</v>
      </c>
      <c r="D102" s="23">
        <v>2409.6999999999998</v>
      </c>
      <c r="E102" s="21">
        <v>115</v>
      </c>
      <c r="F102" s="21">
        <v>53</v>
      </c>
      <c r="G102" s="21">
        <v>-45</v>
      </c>
      <c r="H102" s="22" t="s">
        <v>110</v>
      </c>
    </row>
    <row r="103" spans="1:8" x14ac:dyDescent="0.35">
      <c r="A103" s="18" t="s">
        <v>143</v>
      </c>
      <c r="B103" s="23">
        <v>40018.18</v>
      </c>
      <c r="C103" s="23">
        <v>14875.6</v>
      </c>
      <c r="D103" s="23">
        <v>2409.66</v>
      </c>
      <c r="E103" s="21">
        <v>160</v>
      </c>
      <c r="F103" s="21">
        <v>50</v>
      </c>
      <c r="G103" s="21">
        <v>-60</v>
      </c>
      <c r="H103" s="22" t="s">
        <v>110</v>
      </c>
    </row>
    <row r="104" spans="1:8" x14ac:dyDescent="0.35">
      <c r="A104" s="18" t="s">
        <v>144</v>
      </c>
      <c r="B104" s="23">
        <v>39881.71</v>
      </c>
      <c r="C104" s="23">
        <v>14893.59</v>
      </c>
      <c r="D104" s="23">
        <v>2416.69</v>
      </c>
      <c r="E104" s="21">
        <v>125</v>
      </c>
      <c r="F104" s="21">
        <v>90</v>
      </c>
      <c r="G104" s="21">
        <v>-45</v>
      </c>
      <c r="H104" s="22" t="s">
        <v>110</v>
      </c>
    </row>
    <row r="105" spans="1:8" x14ac:dyDescent="0.35">
      <c r="A105" s="18" t="s">
        <v>145</v>
      </c>
      <c r="B105" s="26">
        <v>39900.06</v>
      </c>
      <c r="C105" s="26">
        <v>14903.34</v>
      </c>
      <c r="D105" s="26">
        <v>2415.6799999999998</v>
      </c>
      <c r="E105" s="24">
        <v>105</v>
      </c>
      <c r="F105" s="24">
        <v>90</v>
      </c>
      <c r="G105" s="24">
        <v>-45</v>
      </c>
      <c r="H105" s="25" t="s">
        <v>110</v>
      </c>
    </row>
    <row r="106" spans="1:8" x14ac:dyDescent="0.35">
      <c r="A106" s="18" t="s">
        <v>146</v>
      </c>
      <c r="B106" s="26">
        <v>39949.86</v>
      </c>
      <c r="C106" s="26">
        <v>14886.68</v>
      </c>
      <c r="D106" s="26">
        <v>2415.33</v>
      </c>
      <c r="E106" s="24">
        <v>146</v>
      </c>
      <c r="F106" s="24">
        <v>90</v>
      </c>
      <c r="G106" s="24">
        <v>-69</v>
      </c>
      <c r="H106" s="25" t="s">
        <v>110</v>
      </c>
    </row>
    <row r="107" spans="1:8" x14ac:dyDescent="0.35">
      <c r="A107" s="18" t="s">
        <v>147</v>
      </c>
      <c r="B107" s="23">
        <v>39925.06</v>
      </c>
      <c r="C107" s="23">
        <v>14909.51</v>
      </c>
      <c r="D107" s="23">
        <v>2418.13</v>
      </c>
      <c r="E107" s="21">
        <v>62</v>
      </c>
      <c r="F107" s="21">
        <v>90</v>
      </c>
      <c r="G107" s="21">
        <v>-45</v>
      </c>
      <c r="H107" s="22" t="s">
        <v>110</v>
      </c>
    </row>
    <row r="108" spans="1:8" x14ac:dyDescent="0.35">
      <c r="A108" s="18" t="s">
        <v>148</v>
      </c>
      <c r="B108" s="26">
        <v>39899.5</v>
      </c>
      <c r="C108" s="26">
        <v>14878.06</v>
      </c>
      <c r="D108" s="26">
        <v>2414.0700000000002</v>
      </c>
      <c r="E108" s="24">
        <v>150</v>
      </c>
      <c r="F108" s="24">
        <v>90</v>
      </c>
      <c r="G108" s="24">
        <v>-65</v>
      </c>
      <c r="H108" s="25" t="s">
        <v>110</v>
      </c>
    </row>
    <row r="109" spans="1:8" x14ac:dyDescent="0.35">
      <c r="A109" s="18" t="s">
        <v>149</v>
      </c>
      <c r="B109" s="23">
        <v>39979.230000000003</v>
      </c>
      <c r="C109" s="23">
        <v>14889.79</v>
      </c>
      <c r="D109" s="23">
        <v>2419.38</v>
      </c>
      <c r="E109" s="21">
        <v>123</v>
      </c>
      <c r="F109" s="21">
        <v>90</v>
      </c>
      <c r="G109" s="21">
        <v>-58</v>
      </c>
      <c r="H109" s="22" t="s">
        <v>110</v>
      </c>
    </row>
    <row r="110" spans="1:8" x14ac:dyDescent="0.35">
      <c r="A110" s="18" t="s">
        <v>150</v>
      </c>
      <c r="B110" s="26">
        <v>39999.870000000003</v>
      </c>
      <c r="C110" s="26">
        <v>14896.7</v>
      </c>
      <c r="D110" s="26">
        <v>2418.91</v>
      </c>
      <c r="E110" s="24">
        <v>91</v>
      </c>
      <c r="F110" s="24">
        <v>90</v>
      </c>
      <c r="G110" s="24">
        <v>-45</v>
      </c>
      <c r="H110" s="25" t="s">
        <v>110</v>
      </c>
    </row>
    <row r="111" spans="1:8" x14ac:dyDescent="0.35">
      <c r="A111" s="18" t="s">
        <v>151</v>
      </c>
      <c r="B111" s="23">
        <v>39975.160000000003</v>
      </c>
      <c r="C111" s="23">
        <v>14887.86</v>
      </c>
      <c r="D111" s="23">
        <v>2419.54</v>
      </c>
      <c r="E111" s="21">
        <v>84</v>
      </c>
      <c r="F111" s="21">
        <v>90</v>
      </c>
      <c r="G111" s="21">
        <v>-45</v>
      </c>
      <c r="H111" s="22" t="s">
        <v>110</v>
      </c>
    </row>
    <row r="112" spans="1:8" x14ac:dyDescent="0.35">
      <c r="A112" s="18" t="s">
        <v>152</v>
      </c>
      <c r="B112" s="26">
        <v>40270.230000000003</v>
      </c>
      <c r="C112" s="26">
        <v>14906.5</v>
      </c>
      <c r="D112" s="26">
        <v>2367.96</v>
      </c>
      <c r="E112" s="24">
        <v>115</v>
      </c>
      <c r="F112" s="24">
        <v>132</v>
      </c>
      <c r="G112" s="24">
        <v>-45</v>
      </c>
      <c r="H112" s="25" t="s">
        <v>110</v>
      </c>
    </row>
    <row r="113" spans="1:8" x14ac:dyDescent="0.35">
      <c r="A113" s="18" t="s">
        <v>153</v>
      </c>
      <c r="B113" s="23">
        <v>40610.879999999997</v>
      </c>
      <c r="C113" s="23">
        <v>14987.27</v>
      </c>
      <c r="D113" s="23">
        <v>2375.52</v>
      </c>
      <c r="E113" s="21">
        <v>55</v>
      </c>
      <c r="F113" s="21">
        <v>122</v>
      </c>
      <c r="G113" s="21">
        <v>-45</v>
      </c>
      <c r="H113" s="22" t="s">
        <v>110</v>
      </c>
    </row>
    <row r="114" spans="1:8" x14ac:dyDescent="0.35">
      <c r="A114" s="18" t="s">
        <v>154</v>
      </c>
      <c r="B114" s="26">
        <v>40548.86</v>
      </c>
      <c r="C114" s="26">
        <v>15002.71</v>
      </c>
      <c r="D114" s="26">
        <v>2349.7800000000002</v>
      </c>
      <c r="E114" s="24">
        <v>110</v>
      </c>
      <c r="F114" s="24">
        <v>125</v>
      </c>
      <c r="G114" s="24">
        <v>-60</v>
      </c>
      <c r="H114" s="25" t="s">
        <v>110</v>
      </c>
    </row>
    <row r="115" spans="1:8" x14ac:dyDescent="0.35">
      <c r="A115" s="18" t="s">
        <v>155</v>
      </c>
      <c r="B115" s="23">
        <v>40248.839999999997</v>
      </c>
      <c r="C115" s="23">
        <v>14315.73</v>
      </c>
      <c r="D115" s="23">
        <v>2450.0100000000002</v>
      </c>
      <c r="E115" s="21">
        <v>166</v>
      </c>
      <c r="F115" s="21">
        <v>270</v>
      </c>
      <c r="G115" s="21">
        <v>-45</v>
      </c>
      <c r="H115" s="22" t="s">
        <v>110</v>
      </c>
    </row>
    <row r="116" spans="1:8" x14ac:dyDescent="0.35">
      <c r="A116" s="18" t="s">
        <v>156</v>
      </c>
      <c r="B116" s="26">
        <v>40249.980000000003</v>
      </c>
      <c r="C116" s="26">
        <v>14240.55</v>
      </c>
      <c r="D116" s="26">
        <v>2448.39</v>
      </c>
      <c r="E116" s="24">
        <v>152</v>
      </c>
      <c r="F116" s="24">
        <v>270</v>
      </c>
      <c r="G116" s="24">
        <v>-45</v>
      </c>
      <c r="H116" s="25" t="s">
        <v>110</v>
      </c>
    </row>
    <row r="117" spans="1:8" x14ac:dyDescent="0.35">
      <c r="A117" s="18" t="s">
        <v>157</v>
      </c>
      <c r="B117" s="23">
        <v>40301.33</v>
      </c>
      <c r="C117" s="23">
        <v>14256.03</v>
      </c>
      <c r="D117" s="23">
        <v>2470.58</v>
      </c>
      <c r="E117" s="21">
        <v>164</v>
      </c>
      <c r="F117" s="21">
        <v>247</v>
      </c>
      <c r="G117" s="21">
        <v>-45</v>
      </c>
      <c r="H117" s="22" t="s">
        <v>110</v>
      </c>
    </row>
    <row r="118" spans="1:8" x14ac:dyDescent="0.35">
      <c r="A118" s="18" t="s">
        <v>158</v>
      </c>
      <c r="B118" s="26">
        <v>40290</v>
      </c>
      <c r="C118" s="26">
        <v>14319.01</v>
      </c>
      <c r="D118" s="26">
        <v>2468.58</v>
      </c>
      <c r="E118" s="24">
        <v>170</v>
      </c>
      <c r="F118" s="24">
        <v>270</v>
      </c>
      <c r="G118" s="24">
        <v>-45</v>
      </c>
      <c r="H118" s="25" t="s">
        <v>110</v>
      </c>
    </row>
    <row r="119" spans="1:8" x14ac:dyDescent="0.35">
      <c r="A119" s="18" t="s">
        <v>159</v>
      </c>
      <c r="B119" s="23">
        <v>37649.82</v>
      </c>
      <c r="C119" s="23">
        <v>14684.27</v>
      </c>
      <c r="D119" s="23">
        <v>2467.6</v>
      </c>
      <c r="E119" s="21">
        <v>519</v>
      </c>
      <c r="F119" s="21">
        <v>87.2</v>
      </c>
      <c r="G119" s="21">
        <v>-53</v>
      </c>
      <c r="H119" s="22" t="s">
        <v>160</v>
      </c>
    </row>
    <row r="120" spans="1:8" x14ac:dyDescent="0.35">
      <c r="A120" s="18" t="s">
        <v>161</v>
      </c>
      <c r="B120" s="26">
        <v>37599.89</v>
      </c>
      <c r="C120" s="26">
        <v>14652.49</v>
      </c>
      <c r="D120" s="26">
        <v>2475.2600000000002</v>
      </c>
      <c r="E120" s="24">
        <v>621.4</v>
      </c>
      <c r="F120" s="24">
        <v>86.5</v>
      </c>
      <c r="G120" s="24">
        <v>-58.4</v>
      </c>
      <c r="H120" s="25" t="s">
        <v>160</v>
      </c>
    </row>
    <row r="121" spans="1:8" x14ac:dyDescent="0.35">
      <c r="A121" s="18" t="s">
        <v>162</v>
      </c>
      <c r="B121" s="23">
        <v>37699.75</v>
      </c>
      <c r="C121" s="23">
        <v>14641.38</v>
      </c>
      <c r="D121" s="23">
        <v>2465</v>
      </c>
      <c r="E121" s="21">
        <v>595.4</v>
      </c>
      <c r="F121" s="21">
        <v>87.5</v>
      </c>
      <c r="G121" s="21">
        <v>-58.4</v>
      </c>
      <c r="H121" s="22" t="s">
        <v>160</v>
      </c>
    </row>
    <row r="122" spans="1:8" x14ac:dyDescent="0.35">
      <c r="A122" s="18" t="s">
        <v>163</v>
      </c>
      <c r="B122" s="26">
        <v>37687.15</v>
      </c>
      <c r="C122" s="26">
        <v>14753.06</v>
      </c>
      <c r="D122" s="26">
        <v>2453.73</v>
      </c>
      <c r="E122" s="24">
        <v>431.6</v>
      </c>
      <c r="F122" s="24">
        <v>88.7</v>
      </c>
      <c r="G122" s="24">
        <v>-54.9</v>
      </c>
      <c r="H122" s="25" t="s">
        <v>160</v>
      </c>
    </row>
    <row r="123" spans="1:8" x14ac:dyDescent="0.35">
      <c r="A123" s="18" t="s">
        <v>164</v>
      </c>
      <c r="B123" s="23">
        <v>37699.74</v>
      </c>
      <c r="C123" s="23">
        <v>14639.25</v>
      </c>
      <c r="D123" s="23">
        <v>2465</v>
      </c>
      <c r="E123" s="21">
        <v>687.9</v>
      </c>
      <c r="F123" s="21">
        <v>86.5</v>
      </c>
      <c r="G123" s="21">
        <v>-68.3</v>
      </c>
      <c r="H123" s="22" t="s">
        <v>160</v>
      </c>
    </row>
    <row r="124" spans="1:8" x14ac:dyDescent="0.35">
      <c r="A124" s="18" t="s">
        <v>165</v>
      </c>
      <c r="B124" s="26">
        <v>37674.9</v>
      </c>
      <c r="C124" s="26">
        <v>14609.64</v>
      </c>
      <c r="D124" s="26">
        <v>2477.23</v>
      </c>
      <c r="E124" s="24">
        <v>720</v>
      </c>
      <c r="F124" s="24">
        <v>86</v>
      </c>
      <c r="G124" s="24">
        <v>-64.13</v>
      </c>
      <c r="H124" s="25" t="s">
        <v>160</v>
      </c>
    </row>
    <row r="125" spans="1:8" x14ac:dyDescent="0.35">
      <c r="A125" s="18" t="s">
        <v>166</v>
      </c>
      <c r="B125" s="23">
        <v>37518.76</v>
      </c>
      <c r="C125" s="23">
        <v>14581.48</v>
      </c>
      <c r="D125" s="23">
        <v>2470.56</v>
      </c>
      <c r="E125" s="21">
        <v>609.1</v>
      </c>
      <c r="F125" s="21">
        <v>90</v>
      </c>
      <c r="G125" s="21">
        <v>-55</v>
      </c>
      <c r="H125" s="22" t="s">
        <v>160</v>
      </c>
    </row>
    <row r="126" spans="1:8" x14ac:dyDescent="0.35">
      <c r="A126" s="18" t="s">
        <v>167</v>
      </c>
      <c r="B126" s="26">
        <v>37799.19</v>
      </c>
      <c r="C126" s="26">
        <v>14602.65</v>
      </c>
      <c r="D126" s="26">
        <v>2440.79</v>
      </c>
      <c r="E126" s="24">
        <v>675.4</v>
      </c>
      <c r="F126" s="24">
        <v>87</v>
      </c>
      <c r="G126" s="24">
        <v>-64.5</v>
      </c>
      <c r="H126" s="25" t="s">
        <v>160</v>
      </c>
    </row>
    <row r="127" spans="1:8" x14ac:dyDescent="0.35">
      <c r="A127" s="18" t="s">
        <v>168</v>
      </c>
      <c r="B127" s="23">
        <v>37580.82</v>
      </c>
      <c r="C127" s="23">
        <v>14646.34</v>
      </c>
      <c r="D127" s="23">
        <v>2473.89</v>
      </c>
      <c r="E127" s="21">
        <v>705.6</v>
      </c>
      <c r="F127" s="21">
        <v>90.8</v>
      </c>
      <c r="G127" s="21">
        <v>-68.5</v>
      </c>
      <c r="H127" s="22" t="s">
        <v>160</v>
      </c>
    </row>
    <row r="128" spans="1:8" x14ac:dyDescent="0.35">
      <c r="A128" s="18" t="s">
        <v>169</v>
      </c>
      <c r="B128" s="26">
        <v>37699.919999999998</v>
      </c>
      <c r="C128" s="26">
        <v>14725.66</v>
      </c>
      <c r="D128" s="26">
        <v>2456.4899999999998</v>
      </c>
      <c r="E128" s="24">
        <v>459.3</v>
      </c>
      <c r="F128" s="24">
        <v>87.5</v>
      </c>
      <c r="G128" s="24">
        <v>-54.4</v>
      </c>
      <c r="H128" s="25" t="s">
        <v>160</v>
      </c>
    </row>
    <row r="129" spans="1:8" x14ac:dyDescent="0.35">
      <c r="A129" s="18" t="s">
        <v>170</v>
      </c>
      <c r="B129" s="23">
        <v>37749.94</v>
      </c>
      <c r="C129" s="23">
        <v>14739.6</v>
      </c>
      <c r="D129" s="23">
        <v>2448.8000000000002</v>
      </c>
      <c r="E129" s="21">
        <v>603.79999999999995</v>
      </c>
      <c r="F129" s="21">
        <v>86.5</v>
      </c>
      <c r="G129" s="21">
        <v>-71.5</v>
      </c>
      <c r="H129" s="22" t="s">
        <v>160</v>
      </c>
    </row>
    <row r="130" spans="1:8" x14ac:dyDescent="0.35">
      <c r="A130" s="18" t="s">
        <v>171</v>
      </c>
      <c r="B130" s="26">
        <v>37725.15</v>
      </c>
      <c r="C130" s="26">
        <v>14678.87</v>
      </c>
      <c r="D130" s="26">
        <v>2454.9499999999998</v>
      </c>
      <c r="E130" s="24">
        <v>580.9</v>
      </c>
      <c r="F130" s="24">
        <v>88</v>
      </c>
      <c r="G130" s="24">
        <v>-61.59</v>
      </c>
      <c r="H130" s="25" t="s">
        <v>160</v>
      </c>
    </row>
    <row r="131" spans="1:8" x14ac:dyDescent="0.35">
      <c r="A131" s="18" t="s">
        <v>172</v>
      </c>
      <c r="B131" s="26">
        <v>37750.93</v>
      </c>
      <c r="C131" s="26">
        <v>14737.42</v>
      </c>
      <c r="D131" s="26">
        <v>2448.81</v>
      </c>
      <c r="E131" s="24">
        <v>516.1</v>
      </c>
      <c r="F131" s="24">
        <v>80.7</v>
      </c>
      <c r="G131" s="24">
        <v>-64.78</v>
      </c>
      <c r="H131" s="25" t="s">
        <v>160</v>
      </c>
    </row>
    <row r="132" spans="1:8" x14ac:dyDescent="0.35">
      <c r="A132" s="18" t="s">
        <v>173</v>
      </c>
      <c r="B132" s="23">
        <v>37721.65</v>
      </c>
      <c r="C132" s="23">
        <v>14677.24</v>
      </c>
      <c r="D132" s="23">
        <v>2454.88</v>
      </c>
      <c r="E132" s="21">
        <v>505.6</v>
      </c>
      <c r="F132" s="21">
        <v>86.5</v>
      </c>
      <c r="G132" s="21">
        <v>-51.4</v>
      </c>
      <c r="H132" s="22" t="s">
        <v>160</v>
      </c>
    </row>
    <row r="133" spans="1:8" x14ac:dyDescent="0.35">
      <c r="A133" s="18" t="s">
        <v>174</v>
      </c>
      <c r="B133" s="26">
        <v>37748.160000000003</v>
      </c>
      <c r="C133" s="26">
        <v>14740.95</v>
      </c>
      <c r="D133" s="26">
        <v>2448.9299999999998</v>
      </c>
      <c r="E133" s="24">
        <v>423.9</v>
      </c>
      <c r="F133" s="24">
        <v>81</v>
      </c>
      <c r="G133" s="24">
        <v>-53</v>
      </c>
      <c r="H133" s="25" t="s">
        <v>160</v>
      </c>
    </row>
    <row r="134" spans="1:8" x14ac:dyDescent="0.35">
      <c r="A134" s="18" t="s">
        <v>175</v>
      </c>
      <c r="B134" s="23">
        <v>37375.019999999997</v>
      </c>
      <c r="C134" s="23">
        <v>14486.36</v>
      </c>
      <c r="D134" s="23">
        <v>2520.7199999999998</v>
      </c>
      <c r="E134" s="21">
        <v>750.7</v>
      </c>
      <c r="F134" s="21">
        <v>88.5</v>
      </c>
      <c r="G134" s="21">
        <v>-57</v>
      </c>
      <c r="H134" s="22" t="s">
        <v>160</v>
      </c>
    </row>
    <row r="135" spans="1:8" x14ac:dyDescent="0.35">
      <c r="A135" s="18" t="s">
        <v>176</v>
      </c>
      <c r="B135" s="26">
        <v>37790.67</v>
      </c>
      <c r="C135" s="26">
        <v>14610.14</v>
      </c>
      <c r="D135" s="26">
        <v>2441.2199999999998</v>
      </c>
      <c r="E135" s="24">
        <v>628.5</v>
      </c>
      <c r="F135" s="24">
        <v>84</v>
      </c>
      <c r="G135" s="24">
        <v>-60</v>
      </c>
      <c r="H135" s="25" t="s">
        <v>160</v>
      </c>
    </row>
    <row r="136" spans="1:8" x14ac:dyDescent="0.35">
      <c r="A136" s="18" t="s">
        <v>177</v>
      </c>
      <c r="B136" s="23">
        <v>37850.71</v>
      </c>
      <c r="C136" s="23">
        <v>14613.62</v>
      </c>
      <c r="D136" s="23">
        <v>2440.1799999999998</v>
      </c>
      <c r="E136" s="21">
        <v>614.9</v>
      </c>
      <c r="F136" s="21">
        <v>85</v>
      </c>
      <c r="G136" s="21">
        <v>-60.5</v>
      </c>
      <c r="H136" s="22" t="s">
        <v>160</v>
      </c>
    </row>
    <row r="137" spans="1:8" x14ac:dyDescent="0.35">
      <c r="A137" s="18" t="s">
        <v>178</v>
      </c>
      <c r="B137" s="26">
        <v>35956.839999999997</v>
      </c>
      <c r="C137" s="26">
        <v>15229.91</v>
      </c>
      <c r="D137" s="26">
        <v>1508.02</v>
      </c>
      <c r="E137" s="24">
        <v>212.9</v>
      </c>
      <c r="F137" s="24">
        <v>81.14</v>
      </c>
      <c r="G137" s="24">
        <v>-45.24</v>
      </c>
      <c r="H137" s="25" t="s">
        <v>179</v>
      </c>
    </row>
    <row r="138" spans="1:8" x14ac:dyDescent="0.35">
      <c r="A138" s="18" t="s">
        <v>180</v>
      </c>
      <c r="B138" s="23">
        <v>35956.11</v>
      </c>
      <c r="C138" s="23">
        <v>15230.1</v>
      </c>
      <c r="D138" s="23">
        <v>1507.98</v>
      </c>
      <c r="E138" s="21">
        <v>240.8</v>
      </c>
      <c r="F138" s="21">
        <v>91.43</v>
      </c>
      <c r="G138" s="21">
        <v>-42.3</v>
      </c>
      <c r="H138" s="22" t="s">
        <v>179</v>
      </c>
    </row>
    <row r="139" spans="1:8" x14ac:dyDescent="0.35">
      <c r="A139" s="18" t="s">
        <v>181</v>
      </c>
      <c r="B139" s="26">
        <v>35958.65</v>
      </c>
      <c r="C139" s="26">
        <v>15228.3</v>
      </c>
      <c r="D139" s="26">
        <v>1507.75</v>
      </c>
      <c r="E139" s="24">
        <v>210.2</v>
      </c>
      <c r="F139" s="24">
        <v>35.270000000000003</v>
      </c>
      <c r="G139" s="24">
        <v>-51.5</v>
      </c>
      <c r="H139" s="25" t="s">
        <v>179</v>
      </c>
    </row>
    <row r="140" spans="1:8" x14ac:dyDescent="0.35">
      <c r="A140" s="18" t="s">
        <v>182</v>
      </c>
      <c r="B140" s="23">
        <v>35957.550000000003</v>
      </c>
      <c r="C140" s="23">
        <v>15229.37</v>
      </c>
      <c r="D140" s="23">
        <v>1507.62</v>
      </c>
      <c r="E140" s="21">
        <v>214</v>
      </c>
      <c r="F140" s="21">
        <v>59.3</v>
      </c>
      <c r="G140" s="21">
        <v>-55</v>
      </c>
      <c r="H140" s="22" t="s">
        <v>179</v>
      </c>
    </row>
    <row r="141" spans="1:8" x14ac:dyDescent="0.35">
      <c r="A141" s="18" t="s">
        <v>183</v>
      </c>
      <c r="B141" s="26">
        <v>35956.06</v>
      </c>
      <c r="C141" s="26">
        <v>15229.88</v>
      </c>
      <c r="D141" s="26">
        <v>1507.51</v>
      </c>
      <c r="E141" s="24">
        <v>256.2</v>
      </c>
      <c r="F141" s="24">
        <v>86.49</v>
      </c>
      <c r="G141" s="24">
        <v>-50.95</v>
      </c>
      <c r="H141" s="25" t="s">
        <v>179</v>
      </c>
    </row>
    <row r="142" spans="1:8" x14ac:dyDescent="0.35">
      <c r="A142" s="18" t="s">
        <v>184</v>
      </c>
      <c r="B142" s="23">
        <v>35955.699999999997</v>
      </c>
      <c r="C142" s="23">
        <v>15229.76</v>
      </c>
      <c r="D142" s="23">
        <v>1507.68</v>
      </c>
      <c r="E142" s="21">
        <v>277.35000000000002</v>
      </c>
      <c r="F142" s="21">
        <v>90.08</v>
      </c>
      <c r="G142" s="21">
        <v>-53.5</v>
      </c>
      <c r="H142" s="22" t="s">
        <v>179</v>
      </c>
    </row>
    <row r="143" spans="1:8" x14ac:dyDescent="0.35">
      <c r="A143" s="18" t="s">
        <v>185</v>
      </c>
      <c r="B143" s="26">
        <v>35957.230000000003</v>
      </c>
      <c r="C143" s="26">
        <v>15229.43</v>
      </c>
      <c r="D143" s="26">
        <v>1507.78</v>
      </c>
      <c r="E143" s="24">
        <v>257.8</v>
      </c>
      <c r="F143" s="24">
        <v>63</v>
      </c>
      <c r="G143" s="24">
        <v>-57.8</v>
      </c>
      <c r="H143" s="25" t="s">
        <v>179</v>
      </c>
    </row>
    <row r="144" spans="1:8" x14ac:dyDescent="0.35">
      <c r="A144" s="18" t="s">
        <v>186</v>
      </c>
      <c r="B144" s="23">
        <v>35957.21</v>
      </c>
      <c r="C144" s="23">
        <v>15229.28</v>
      </c>
      <c r="D144" s="23">
        <v>1507.46</v>
      </c>
      <c r="E144" s="21">
        <v>315</v>
      </c>
      <c r="F144" s="21">
        <v>60.56</v>
      </c>
      <c r="G144" s="21">
        <v>-65.349999999999994</v>
      </c>
      <c r="H144" s="22" t="s">
        <v>179</v>
      </c>
    </row>
    <row r="145" spans="1:8" x14ac:dyDescent="0.35">
      <c r="A145" s="18" t="s">
        <v>187</v>
      </c>
      <c r="B145" s="26">
        <v>35955.47</v>
      </c>
      <c r="C145" s="26">
        <v>15229.44</v>
      </c>
      <c r="D145" s="26">
        <v>1507.61</v>
      </c>
      <c r="E145" s="24">
        <v>338.9</v>
      </c>
      <c r="F145" s="24">
        <v>83.49</v>
      </c>
      <c r="G145" s="24">
        <v>-62.62</v>
      </c>
      <c r="H145" s="25" t="s">
        <v>179</v>
      </c>
    </row>
    <row r="146" spans="1:8" x14ac:dyDescent="0.35">
      <c r="A146" s="18" t="s">
        <v>188</v>
      </c>
      <c r="B146" s="23">
        <v>35957.96</v>
      </c>
      <c r="C146" s="23">
        <v>15228.72</v>
      </c>
      <c r="D146" s="23">
        <v>1507.51</v>
      </c>
      <c r="E146" s="21">
        <v>276.8</v>
      </c>
      <c r="F146" s="21">
        <v>39</v>
      </c>
      <c r="G146" s="21">
        <v>-63</v>
      </c>
      <c r="H146" s="22" t="s">
        <v>179</v>
      </c>
    </row>
    <row r="147" spans="1:8" x14ac:dyDescent="0.35">
      <c r="A147" s="18" t="s">
        <v>189</v>
      </c>
      <c r="B147" s="26">
        <v>33795.64</v>
      </c>
      <c r="C147" s="26">
        <v>16398.23</v>
      </c>
      <c r="D147" s="26">
        <v>2359.36</v>
      </c>
      <c r="E147" s="24">
        <v>240</v>
      </c>
      <c r="F147" s="24">
        <v>272</v>
      </c>
      <c r="G147" s="24">
        <v>-54</v>
      </c>
      <c r="H147" s="25" t="s">
        <v>190</v>
      </c>
    </row>
    <row r="148" spans="1:8" x14ac:dyDescent="0.35">
      <c r="A148" s="18" t="s">
        <v>191</v>
      </c>
      <c r="B148" s="26">
        <v>33770.83</v>
      </c>
      <c r="C148" s="26">
        <v>16412.060000000001</v>
      </c>
      <c r="D148" s="26">
        <v>2349.12</v>
      </c>
      <c r="E148" s="24">
        <v>212</v>
      </c>
      <c r="F148" s="24">
        <v>270</v>
      </c>
      <c r="G148" s="24">
        <v>-50</v>
      </c>
      <c r="H148" s="25" t="s">
        <v>190</v>
      </c>
    </row>
    <row r="149" spans="1:8" x14ac:dyDescent="0.35">
      <c r="A149" s="18" t="s">
        <v>192</v>
      </c>
      <c r="B149" s="23">
        <v>33770.75</v>
      </c>
      <c r="C149" s="23">
        <v>16410.89</v>
      </c>
      <c r="D149" s="23">
        <v>2349.27</v>
      </c>
      <c r="E149" s="21">
        <v>240</v>
      </c>
      <c r="F149" s="21">
        <v>271</v>
      </c>
      <c r="G149" s="21">
        <v>-58.6</v>
      </c>
      <c r="H149" s="22" t="s">
        <v>190</v>
      </c>
    </row>
    <row r="150" spans="1:8" x14ac:dyDescent="0.35">
      <c r="A150" s="18" t="s">
        <v>193</v>
      </c>
      <c r="B150" s="26">
        <v>33749.199999999997</v>
      </c>
      <c r="C150" s="26">
        <v>16436.48</v>
      </c>
      <c r="D150" s="26">
        <v>2332.48</v>
      </c>
      <c r="E150" s="24">
        <v>248</v>
      </c>
      <c r="F150" s="24">
        <v>271</v>
      </c>
      <c r="G150" s="24">
        <v>-56.28</v>
      </c>
      <c r="H150" s="25" t="s">
        <v>190</v>
      </c>
    </row>
    <row r="151" spans="1:8" x14ac:dyDescent="0.35">
      <c r="A151" s="18" t="s">
        <v>194</v>
      </c>
      <c r="B151" s="23">
        <v>33775.120000000003</v>
      </c>
      <c r="C151" s="23">
        <v>16370.13</v>
      </c>
      <c r="D151" s="23">
        <v>2360.8200000000002</v>
      </c>
      <c r="E151" s="21">
        <v>220</v>
      </c>
      <c r="F151" s="21">
        <v>270</v>
      </c>
      <c r="G151" s="21">
        <v>-55.3</v>
      </c>
      <c r="H151" s="22" t="s">
        <v>190</v>
      </c>
    </row>
    <row r="152" spans="1:8" x14ac:dyDescent="0.35">
      <c r="A152" s="18" t="s">
        <v>195</v>
      </c>
      <c r="B152" s="26">
        <v>33700.51</v>
      </c>
      <c r="C152" s="26">
        <v>16387.91</v>
      </c>
      <c r="D152" s="26">
        <v>2349.58</v>
      </c>
      <c r="E152" s="24">
        <v>194</v>
      </c>
      <c r="F152" s="24">
        <v>275.60000000000002</v>
      </c>
      <c r="G152" s="24">
        <v>-63.6</v>
      </c>
      <c r="H152" s="25" t="s">
        <v>190</v>
      </c>
    </row>
    <row r="153" spans="1:8" x14ac:dyDescent="0.35">
      <c r="A153" s="18" t="s">
        <v>196</v>
      </c>
      <c r="B153" s="23">
        <v>33700.14</v>
      </c>
      <c r="C153" s="23">
        <v>16389.29</v>
      </c>
      <c r="D153" s="23">
        <v>2349.29</v>
      </c>
      <c r="E153" s="21">
        <v>146</v>
      </c>
      <c r="F153" s="21">
        <v>274.3</v>
      </c>
      <c r="G153" s="21">
        <v>-53.6</v>
      </c>
      <c r="H153" s="22" t="s">
        <v>190</v>
      </c>
    </row>
    <row r="154" spans="1:8" x14ac:dyDescent="0.35">
      <c r="A154" s="18" t="s">
        <v>197</v>
      </c>
      <c r="B154" s="26">
        <v>33776.9</v>
      </c>
      <c r="C154" s="26">
        <v>16353.77</v>
      </c>
      <c r="D154" s="26">
        <v>2360.9299999999998</v>
      </c>
      <c r="E154" s="24">
        <v>134</v>
      </c>
      <c r="F154" s="24">
        <v>268.60000000000002</v>
      </c>
      <c r="G154" s="24">
        <v>-45.2</v>
      </c>
      <c r="H154" s="25" t="s">
        <v>190</v>
      </c>
    </row>
    <row r="155" spans="1:8" x14ac:dyDescent="0.35">
      <c r="A155" s="18" t="s">
        <v>198</v>
      </c>
      <c r="B155" s="23">
        <v>33801.58</v>
      </c>
      <c r="C155" s="23">
        <v>16343.15</v>
      </c>
      <c r="D155" s="23">
        <v>2361.0300000000002</v>
      </c>
      <c r="E155" s="21">
        <v>160</v>
      </c>
      <c r="F155" s="21">
        <v>269</v>
      </c>
      <c r="G155" s="21">
        <v>-53.2</v>
      </c>
      <c r="H155" s="22" t="s">
        <v>190</v>
      </c>
    </row>
    <row r="156" spans="1:8" x14ac:dyDescent="0.35">
      <c r="A156" s="18" t="s">
        <v>199</v>
      </c>
      <c r="B156" s="26">
        <v>33850.1</v>
      </c>
      <c r="C156" s="26">
        <v>16345.51</v>
      </c>
      <c r="D156" s="26">
        <v>2344.5100000000002</v>
      </c>
      <c r="E156" s="24">
        <v>218</v>
      </c>
      <c r="F156" s="24">
        <v>270</v>
      </c>
      <c r="G156" s="24">
        <v>-45.8</v>
      </c>
      <c r="H156" s="25" t="s">
        <v>190</v>
      </c>
    </row>
    <row r="157" spans="1:8" x14ac:dyDescent="0.35">
      <c r="A157" s="18" t="s">
        <v>200</v>
      </c>
      <c r="B157" s="23">
        <v>33848.519999999997</v>
      </c>
      <c r="C157" s="23">
        <v>16344.09</v>
      </c>
      <c r="D157" s="23">
        <v>2344.5100000000002</v>
      </c>
      <c r="E157" s="21">
        <v>190</v>
      </c>
      <c r="F157" s="21">
        <v>256.20999999999998</v>
      </c>
      <c r="G157" s="21">
        <v>-46.08</v>
      </c>
      <c r="H157" s="22" t="s">
        <v>190</v>
      </c>
    </row>
    <row r="158" spans="1:8" x14ac:dyDescent="0.35">
      <c r="A158" s="18" t="s">
        <v>201</v>
      </c>
      <c r="B158" s="23">
        <v>33848.879999999997</v>
      </c>
      <c r="C158" s="23">
        <v>16344.95</v>
      </c>
      <c r="D158" s="23">
        <v>2344.5500000000002</v>
      </c>
      <c r="E158" s="21">
        <v>236.9</v>
      </c>
      <c r="F158" s="21">
        <v>256.5</v>
      </c>
      <c r="G158" s="21">
        <v>-61</v>
      </c>
      <c r="H158" s="22" t="s">
        <v>190</v>
      </c>
    </row>
    <row r="159" spans="1:8" x14ac:dyDescent="0.35">
      <c r="A159" s="18" t="s">
        <v>202</v>
      </c>
      <c r="B159" s="26">
        <v>33775.43</v>
      </c>
      <c r="C159" s="26">
        <v>16371.48</v>
      </c>
      <c r="D159" s="26">
        <v>2360.91</v>
      </c>
      <c r="E159" s="24">
        <v>188</v>
      </c>
      <c r="F159" s="24">
        <v>249</v>
      </c>
      <c r="G159" s="24">
        <v>-61</v>
      </c>
      <c r="H159" s="25" t="s">
        <v>190</v>
      </c>
    </row>
    <row r="160" spans="1:8" x14ac:dyDescent="0.35">
      <c r="A160" s="18" t="s">
        <v>203</v>
      </c>
      <c r="B160" s="23">
        <v>33777.199999999997</v>
      </c>
      <c r="C160" s="23">
        <v>16369.81</v>
      </c>
      <c r="D160" s="23">
        <v>2361.1</v>
      </c>
      <c r="E160" s="21">
        <v>190</v>
      </c>
      <c r="F160" s="21">
        <v>270</v>
      </c>
      <c r="G160" s="21">
        <v>-57.8</v>
      </c>
      <c r="H160" s="22" t="s">
        <v>190</v>
      </c>
    </row>
    <row r="161" spans="1:8" x14ac:dyDescent="0.35">
      <c r="A161" s="18" t="s">
        <v>204</v>
      </c>
      <c r="B161" s="26">
        <v>33949.440000000002</v>
      </c>
      <c r="C161" s="26">
        <v>16351.35</v>
      </c>
      <c r="D161" s="26">
        <v>2318.04</v>
      </c>
      <c r="E161" s="24">
        <v>272</v>
      </c>
      <c r="F161" s="24">
        <v>266</v>
      </c>
      <c r="G161" s="24">
        <v>-58</v>
      </c>
      <c r="H161" s="25" t="s">
        <v>190</v>
      </c>
    </row>
    <row r="162" spans="1:8" x14ac:dyDescent="0.35">
      <c r="A162" s="18" t="s">
        <v>205</v>
      </c>
      <c r="B162" s="23">
        <v>33949.199999999997</v>
      </c>
      <c r="C162" s="23">
        <v>16352.43</v>
      </c>
      <c r="D162" s="23">
        <v>2318.02</v>
      </c>
      <c r="E162" s="21">
        <v>282</v>
      </c>
      <c r="F162" s="21">
        <v>266</v>
      </c>
      <c r="G162" s="21">
        <v>-58</v>
      </c>
      <c r="H162" s="22" t="s">
        <v>190</v>
      </c>
    </row>
    <row r="163" spans="1:8" x14ac:dyDescent="0.35">
      <c r="A163" s="18" t="s">
        <v>206</v>
      </c>
      <c r="B163" s="26">
        <v>33849.589999999997</v>
      </c>
      <c r="C163" s="26">
        <v>16347.42</v>
      </c>
      <c r="D163" s="26">
        <v>2344.4899999999998</v>
      </c>
      <c r="E163" s="24">
        <v>230</v>
      </c>
      <c r="F163" s="24">
        <v>271</v>
      </c>
      <c r="G163" s="24">
        <v>-56</v>
      </c>
      <c r="H163" s="25" t="s">
        <v>190</v>
      </c>
    </row>
    <row r="164" spans="1:8" x14ac:dyDescent="0.35">
      <c r="A164" s="18" t="s">
        <v>207</v>
      </c>
      <c r="B164" s="23">
        <v>33848.910000000003</v>
      </c>
      <c r="C164" s="23">
        <v>16348.79</v>
      </c>
      <c r="D164" s="23">
        <v>2344.33</v>
      </c>
      <c r="E164" s="21">
        <v>278</v>
      </c>
      <c r="F164" s="21">
        <v>257</v>
      </c>
      <c r="G164" s="21">
        <v>-69</v>
      </c>
      <c r="H164" s="22" t="s">
        <v>190</v>
      </c>
    </row>
    <row r="165" spans="1:8" x14ac:dyDescent="0.35">
      <c r="A165" s="18" t="s">
        <v>208</v>
      </c>
      <c r="B165" s="26">
        <v>33793.26</v>
      </c>
      <c r="C165" s="26">
        <v>16398.080000000002</v>
      </c>
      <c r="D165" s="26">
        <v>2359.61</v>
      </c>
      <c r="E165" s="24">
        <v>230</v>
      </c>
      <c r="F165" s="24">
        <v>271</v>
      </c>
      <c r="G165" s="24">
        <v>-50</v>
      </c>
      <c r="H165" s="25" t="s">
        <v>190</v>
      </c>
    </row>
    <row r="166" spans="1:8" x14ac:dyDescent="0.35">
      <c r="A166" s="18" t="s">
        <v>209</v>
      </c>
      <c r="B166" s="23">
        <v>36423.4</v>
      </c>
      <c r="C166" s="23">
        <v>15034.95</v>
      </c>
      <c r="D166" s="23">
        <v>2029.11</v>
      </c>
      <c r="E166" s="21">
        <v>260.85000000000002</v>
      </c>
      <c r="F166" s="21">
        <v>179.5</v>
      </c>
      <c r="G166" s="21">
        <v>-46</v>
      </c>
      <c r="H166" s="22" t="s">
        <v>210</v>
      </c>
    </row>
    <row r="167" spans="1:8" x14ac:dyDescent="0.35">
      <c r="A167" s="18" t="s">
        <v>211</v>
      </c>
      <c r="B167" s="26">
        <v>36423.730000000003</v>
      </c>
      <c r="C167" s="26">
        <v>15034.68</v>
      </c>
      <c r="D167" s="26">
        <v>2029.12</v>
      </c>
      <c r="E167" s="24">
        <v>269.3</v>
      </c>
      <c r="F167" s="24">
        <v>190.02</v>
      </c>
      <c r="G167" s="24">
        <v>-54</v>
      </c>
      <c r="H167" s="25" t="s">
        <v>210</v>
      </c>
    </row>
    <row r="168" spans="1:8" x14ac:dyDescent="0.35">
      <c r="A168" s="18" t="s">
        <v>212</v>
      </c>
      <c r="B168" s="23">
        <v>36424.28</v>
      </c>
      <c r="C168" s="23">
        <v>15034.42</v>
      </c>
      <c r="D168" s="23">
        <v>2029.49</v>
      </c>
      <c r="E168" s="21">
        <v>275.39999999999998</v>
      </c>
      <c r="F168" s="21">
        <v>197.5</v>
      </c>
      <c r="G168" s="21">
        <v>-60.63</v>
      </c>
      <c r="H168" s="22" t="s">
        <v>210</v>
      </c>
    </row>
    <row r="169" spans="1:8" x14ac:dyDescent="0.35">
      <c r="A169" s="18" t="s">
        <v>213</v>
      </c>
      <c r="B169" s="26">
        <v>36424.32</v>
      </c>
      <c r="C169" s="26">
        <v>15033.98</v>
      </c>
      <c r="D169" s="26">
        <v>2029.27</v>
      </c>
      <c r="E169" s="24">
        <v>257.89999999999998</v>
      </c>
      <c r="F169" s="24">
        <v>209.05</v>
      </c>
      <c r="G169" s="24">
        <v>-61</v>
      </c>
      <c r="H169" s="25" t="s">
        <v>210</v>
      </c>
    </row>
    <row r="170" spans="1:8" x14ac:dyDescent="0.35">
      <c r="A170" s="18" t="s">
        <v>214</v>
      </c>
      <c r="B170" s="23">
        <v>36425.69</v>
      </c>
      <c r="C170" s="23">
        <v>15032.96</v>
      </c>
      <c r="D170" s="23">
        <v>2029.44</v>
      </c>
      <c r="E170" s="21">
        <v>254.7</v>
      </c>
      <c r="F170" s="21">
        <v>255.1</v>
      </c>
      <c r="G170" s="21">
        <v>-60.1</v>
      </c>
      <c r="H170" s="22" t="s">
        <v>210</v>
      </c>
    </row>
    <row r="171" spans="1:8" x14ac:dyDescent="0.35">
      <c r="A171" s="18" t="s">
        <v>215</v>
      </c>
      <c r="B171" s="26">
        <v>36426.71</v>
      </c>
      <c r="C171" s="26">
        <v>15032.55</v>
      </c>
      <c r="D171" s="26">
        <v>2029.42</v>
      </c>
      <c r="E171" s="24">
        <v>239.5</v>
      </c>
      <c r="F171" s="24">
        <v>281.60000000000002</v>
      </c>
      <c r="G171" s="24">
        <v>-48</v>
      </c>
      <c r="H171" s="25" t="s">
        <v>210</v>
      </c>
    </row>
    <row r="172" spans="1:8" x14ac:dyDescent="0.35">
      <c r="A172" s="18" t="s">
        <v>216</v>
      </c>
      <c r="B172" s="23">
        <v>36426.46</v>
      </c>
      <c r="C172" s="23">
        <v>15032.57</v>
      </c>
      <c r="D172" s="23">
        <v>2029.48</v>
      </c>
      <c r="E172" s="21">
        <v>299.8</v>
      </c>
      <c r="F172" s="21">
        <v>274.5</v>
      </c>
      <c r="G172" s="21">
        <v>-59</v>
      </c>
      <c r="H172" s="22" t="s">
        <v>210</v>
      </c>
    </row>
    <row r="173" spans="1:8" x14ac:dyDescent="0.35">
      <c r="A173" s="18" t="s">
        <v>217</v>
      </c>
      <c r="B173" s="26">
        <v>36425.040000000001</v>
      </c>
      <c r="C173" s="26">
        <v>15033.24</v>
      </c>
      <c r="D173" s="26">
        <v>2029.28</v>
      </c>
      <c r="E173" s="24">
        <v>297.85000000000002</v>
      </c>
      <c r="F173" s="24">
        <v>238</v>
      </c>
      <c r="G173" s="24">
        <v>-59.5</v>
      </c>
      <c r="H173" s="25" t="s">
        <v>210</v>
      </c>
    </row>
    <row r="174" spans="1:8" x14ac:dyDescent="0.35">
      <c r="A174" s="18" t="s">
        <v>218</v>
      </c>
      <c r="B174" s="23">
        <v>36425.5</v>
      </c>
      <c r="C174" s="23">
        <v>15033.18</v>
      </c>
      <c r="D174" s="23">
        <v>2029.27</v>
      </c>
      <c r="E174" s="21">
        <v>269.8</v>
      </c>
      <c r="F174" s="21">
        <v>249.5</v>
      </c>
      <c r="G174" s="21">
        <v>-67</v>
      </c>
      <c r="H174" s="22" t="s">
        <v>210</v>
      </c>
    </row>
    <row r="175" spans="1:8" x14ac:dyDescent="0.35">
      <c r="A175" s="18" t="s">
        <v>219</v>
      </c>
      <c r="B175" s="26">
        <v>36425.97</v>
      </c>
      <c r="C175" s="26">
        <v>15032.99</v>
      </c>
      <c r="D175" s="26">
        <v>2029.3</v>
      </c>
      <c r="E175" s="24">
        <v>322</v>
      </c>
      <c r="F175" s="24">
        <v>265</v>
      </c>
      <c r="G175" s="24">
        <v>-65.069999999999993</v>
      </c>
      <c r="H175" s="25" t="s">
        <v>210</v>
      </c>
    </row>
    <row r="176" spans="1:8" x14ac:dyDescent="0.35">
      <c r="A176" s="18" t="s">
        <v>220</v>
      </c>
      <c r="B176" s="23">
        <v>36424.53</v>
      </c>
      <c r="C176" s="23">
        <v>15033.98</v>
      </c>
      <c r="D176" s="23">
        <v>2029.21</v>
      </c>
      <c r="E176" s="21">
        <v>289.5</v>
      </c>
      <c r="F176" s="21">
        <v>212.5</v>
      </c>
      <c r="G176" s="21">
        <v>-67.23</v>
      </c>
      <c r="H176" s="22" t="s">
        <v>210</v>
      </c>
    </row>
    <row r="177" spans="1:8" x14ac:dyDescent="0.35">
      <c r="A177" s="18" t="s">
        <v>221</v>
      </c>
      <c r="B177" s="26">
        <v>36424.080000000002</v>
      </c>
      <c r="C177" s="26">
        <v>15035.06</v>
      </c>
      <c r="D177" s="26">
        <v>2029.13</v>
      </c>
      <c r="E177" s="24">
        <v>282.5</v>
      </c>
      <c r="F177" s="24">
        <v>180</v>
      </c>
      <c r="G177" s="24">
        <v>-59.5</v>
      </c>
      <c r="H177" s="25" t="s">
        <v>210</v>
      </c>
    </row>
    <row r="178" spans="1:8" x14ac:dyDescent="0.35">
      <c r="A178" s="18" t="s">
        <v>222</v>
      </c>
      <c r="B178" s="23">
        <v>36424.980000000003</v>
      </c>
      <c r="C178" s="23">
        <v>15033.63</v>
      </c>
      <c r="D178" s="23">
        <v>2029.23</v>
      </c>
      <c r="E178" s="21">
        <v>305.89999999999998</v>
      </c>
      <c r="F178" s="21">
        <v>229</v>
      </c>
      <c r="G178" s="21">
        <v>-70</v>
      </c>
      <c r="H178" s="22" t="s">
        <v>210</v>
      </c>
    </row>
    <row r="179" spans="1:8" x14ac:dyDescent="0.35">
      <c r="A179" s="18" t="s">
        <v>223</v>
      </c>
      <c r="B179" s="26">
        <v>36514.370000000003</v>
      </c>
      <c r="C179" s="26">
        <v>15017.55</v>
      </c>
      <c r="D179" s="26">
        <v>2035.45</v>
      </c>
      <c r="E179" s="24">
        <v>146.69999999999999</v>
      </c>
      <c r="F179" s="24">
        <v>275.58</v>
      </c>
      <c r="G179" s="24">
        <v>2.77</v>
      </c>
      <c r="H179" s="25" t="s">
        <v>210</v>
      </c>
    </row>
    <row r="180" spans="1:8" x14ac:dyDescent="0.35">
      <c r="A180" s="18" t="s">
        <v>224</v>
      </c>
      <c r="B180" s="23">
        <v>36513.730000000003</v>
      </c>
      <c r="C180" s="23">
        <v>15017.65</v>
      </c>
      <c r="D180" s="23">
        <v>2034.34</v>
      </c>
      <c r="E180" s="21">
        <v>161.69999999999999</v>
      </c>
      <c r="F180" s="21">
        <v>262.5</v>
      </c>
      <c r="G180" s="21">
        <v>-24.96</v>
      </c>
      <c r="H180" s="22" t="s">
        <v>210</v>
      </c>
    </row>
    <row r="181" spans="1:8" x14ac:dyDescent="0.35">
      <c r="A181" s="27" t="s">
        <v>225</v>
      </c>
      <c r="B181" s="23">
        <v>36514.86</v>
      </c>
      <c r="C181" s="23">
        <v>15017.62</v>
      </c>
      <c r="D181" s="26">
        <v>2034.44</v>
      </c>
      <c r="E181" s="24">
        <v>170.8</v>
      </c>
      <c r="F181" s="24">
        <v>285.49</v>
      </c>
      <c r="G181" s="24">
        <v>-22.01</v>
      </c>
      <c r="H181" s="28" t="s">
        <v>210</v>
      </c>
    </row>
    <row r="182" spans="1:8" x14ac:dyDescent="0.35">
      <c r="A182" s="29" t="s">
        <v>226</v>
      </c>
      <c r="B182" s="23">
        <v>36515.550000000003</v>
      </c>
      <c r="C182" s="23">
        <v>15017.6</v>
      </c>
      <c r="D182" s="23">
        <v>2034.87</v>
      </c>
      <c r="E182" s="21">
        <v>191.6</v>
      </c>
      <c r="F182" s="21">
        <v>295.39999999999998</v>
      </c>
      <c r="G182" s="21">
        <v>-9.41</v>
      </c>
      <c r="H182" s="30" t="s">
        <v>210</v>
      </c>
    </row>
    <row r="183" spans="1:8" x14ac:dyDescent="0.35">
      <c r="A183" s="27" t="s">
        <v>227</v>
      </c>
      <c r="B183" s="23">
        <v>36513.96</v>
      </c>
      <c r="C183" s="23">
        <v>15017.55</v>
      </c>
      <c r="D183" s="26">
        <v>2034.72</v>
      </c>
      <c r="E183" s="24">
        <v>149.80000000000001</v>
      </c>
      <c r="F183" s="24">
        <v>268</v>
      </c>
      <c r="G183" s="24">
        <v>-14.5</v>
      </c>
      <c r="H183" s="28" t="s">
        <v>210</v>
      </c>
    </row>
    <row r="184" spans="1:8" x14ac:dyDescent="0.35">
      <c r="A184" s="29" t="s">
        <v>228</v>
      </c>
      <c r="B184" s="23">
        <v>36513.14</v>
      </c>
      <c r="C184" s="23">
        <v>15018.68</v>
      </c>
      <c r="D184" s="23">
        <v>2033.82</v>
      </c>
      <c r="E184" s="21">
        <v>279</v>
      </c>
      <c r="F184" s="21">
        <v>242</v>
      </c>
      <c r="G184" s="21">
        <v>-57</v>
      </c>
      <c r="H184" s="30" t="s">
        <v>210</v>
      </c>
    </row>
    <row r="185" spans="1:8" x14ac:dyDescent="0.35">
      <c r="A185" s="27" t="s">
        <v>229</v>
      </c>
      <c r="B185" s="23">
        <v>36514.65</v>
      </c>
      <c r="C185" s="23">
        <v>15017.74</v>
      </c>
      <c r="D185" s="26">
        <v>2033.79</v>
      </c>
      <c r="E185" s="24">
        <v>213.1</v>
      </c>
      <c r="F185" s="24">
        <v>280.45999999999998</v>
      </c>
      <c r="G185" s="24">
        <v>-39.4</v>
      </c>
      <c r="H185" s="28" t="s">
        <v>210</v>
      </c>
    </row>
    <row r="186" spans="1:8" x14ac:dyDescent="0.35">
      <c r="A186" s="29" t="s">
        <v>230</v>
      </c>
      <c r="B186" s="23">
        <v>36514.82</v>
      </c>
      <c r="C186" s="23">
        <v>15017.73</v>
      </c>
      <c r="D186" s="23">
        <v>2033.81</v>
      </c>
      <c r="E186" s="21">
        <v>236.8</v>
      </c>
      <c r="F186" s="21">
        <v>283.39999999999998</v>
      </c>
      <c r="G186" s="21">
        <v>-45.9</v>
      </c>
      <c r="H186" s="30" t="s">
        <v>210</v>
      </c>
    </row>
    <row r="187" spans="1:8" x14ac:dyDescent="0.35">
      <c r="A187" s="27" t="s">
        <v>231</v>
      </c>
      <c r="B187" s="23">
        <v>36513.86</v>
      </c>
      <c r="C187" s="23">
        <v>15018.14</v>
      </c>
      <c r="D187" s="26">
        <v>2033.7</v>
      </c>
      <c r="E187" s="24">
        <v>248.6</v>
      </c>
      <c r="F187" s="24">
        <v>263.5</v>
      </c>
      <c r="G187" s="24">
        <v>-50.5</v>
      </c>
      <c r="H187" s="28" t="s">
        <v>210</v>
      </c>
    </row>
    <row r="188" spans="1:8" x14ac:dyDescent="0.35">
      <c r="A188" s="29" t="s">
        <v>232</v>
      </c>
      <c r="B188" s="23">
        <v>36513.9</v>
      </c>
      <c r="C188" s="23">
        <v>15018.29</v>
      </c>
      <c r="D188" s="23">
        <v>2033.6</v>
      </c>
      <c r="E188" s="21">
        <v>290.8</v>
      </c>
      <c r="F188" s="21">
        <v>263.5</v>
      </c>
      <c r="G188" s="21">
        <v>-56.37</v>
      </c>
      <c r="H188" s="30" t="s">
        <v>210</v>
      </c>
    </row>
    <row r="189" spans="1:8" x14ac:dyDescent="0.35">
      <c r="A189" s="27" t="s">
        <v>233</v>
      </c>
      <c r="B189" s="23">
        <v>36512.959999999999</v>
      </c>
      <c r="C189" s="23">
        <v>15018.83</v>
      </c>
      <c r="D189" s="26">
        <v>2033.66</v>
      </c>
      <c r="E189" s="24">
        <v>301.3</v>
      </c>
      <c r="F189" s="24">
        <v>235</v>
      </c>
      <c r="G189" s="24">
        <v>-61</v>
      </c>
      <c r="H189" s="28" t="s">
        <v>210</v>
      </c>
    </row>
    <row r="190" spans="1:8" x14ac:dyDescent="0.35">
      <c r="A190" s="29" t="s">
        <v>234</v>
      </c>
      <c r="B190" s="23">
        <v>36515.99</v>
      </c>
      <c r="C190" s="23">
        <v>15017.96</v>
      </c>
      <c r="D190" s="23">
        <v>2034.07</v>
      </c>
      <c r="E190" s="21">
        <v>272.60000000000002</v>
      </c>
      <c r="F190" s="21">
        <v>305</v>
      </c>
      <c r="G190" s="21">
        <v>-30</v>
      </c>
      <c r="H190" s="30" t="s">
        <v>210</v>
      </c>
    </row>
    <row r="191" spans="1:8" x14ac:dyDescent="0.35">
      <c r="A191" s="27" t="s">
        <v>235</v>
      </c>
      <c r="B191" s="23">
        <v>36514.559999999998</v>
      </c>
      <c r="C191" s="23">
        <v>15018.08</v>
      </c>
      <c r="D191" s="26">
        <v>2033.62</v>
      </c>
      <c r="E191" s="24">
        <v>263.8</v>
      </c>
      <c r="F191" s="24">
        <v>279.67</v>
      </c>
      <c r="G191" s="24">
        <v>-50.46</v>
      </c>
      <c r="H191" s="28" t="s">
        <v>210</v>
      </c>
    </row>
    <row r="192" spans="1:8" x14ac:dyDescent="0.35">
      <c r="A192" s="37" t="s">
        <v>236</v>
      </c>
      <c r="B192" s="38">
        <v>36516.25</v>
      </c>
      <c r="C192" s="38">
        <v>15017.85</v>
      </c>
      <c r="D192" s="38">
        <v>2034.62</v>
      </c>
      <c r="E192" s="39">
        <v>200.2</v>
      </c>
      <c r="F192" s="39">
        <v>307.39</v>
      </c>
      <c r="G192" s="39">
        <v>-14</v>
      </c>
      <c r="H192" s="40" t="s">
        <v>210</v>
      </c>
    </row>
    <row r="193" spans="1:8" x14ac:dyDescent="0.35">
      <c r="A193" s="37" t="s">
        <v>237</v>
      </c>
      <c r="B193" s="38">
        <v>36516.93</v>
      </c>
      <c r="C193" s="38">
        <v>15017.82</v>
      </c>
      <c r="D193" s="38">
        <v>2035.96</v>
      </c>
      <c r="E193" s="39">
        <v>218</v>
      </c>
      <c r="F193" s="39">
        <v>317.33</v>
      </c>
      <c r="G193" s="39">
        <v>9.1</v>
      </c>
      <c r="H193" s="40" t="s">
        <v>210</v>
      </c>
    </row>
    <row r="194" spans="1:8" x14ac:dyDescent="0.35">
      <c r="A194" s="37" t="s">
        <v>238</v>
      </c>
      <c r="B194" s="38">
        <v>36514.36</v>
      </c>
      <c r="C194" s="38">
        <v>15017.48</v>
      </c>
      <c r="D194" s="38">
        <v>2037.21</v>
      </c>
      <c r="E194" s="39">
        <v>170</v>
      </c>
      <c r="F194" s="39">
        <v>275.39</v>
      </c>
      <c r="G194" s="39">
        <v>28.08</v>
      </c>
      <c r="H194" s="40" t="s">
        <v>210</v>
      </c>
    </row>
    <row r="195" spans="1:8" x14ac:dyDescent="0.35">
      <c r="A195" s="37" t="s">
        <v>239</v>
      </c>
      <c r="B195" s="38">
        <v>36515.43</v>
      </c>
      <c r="C195" s="38">
        <v>15017.67</v>
      </c>
      <c r="D195" s="38">
        <v>2035.58</v>
      </c>
      <c r="E195" s="39">
        <v>179</v>
      </c>
      <c r="F195" s="39">
        <v>295.39999999999998</v>
      </c>
      <c r="G195" s="39">
        <v>5</v>
      </c>
      <c r="H195" s="40" t="s">
        <v>210</v>
      </c>
    </row>
    <row r="196" spans="1:8" x14ac:dyDescent="0.35">
      <c r="A196" s="37" t="s">
        <v>240</v>
      </c>
      <c r="B196" s="38">
        <v>36516.69</v>
      </c>
      <c r="C196" s="38">
        <v>15017.65</v>
      </c>
      <c r="D196" s="38">
        <v>2036.66</v>
      </c>
      <c r="E196" s="39">
        <v>190.6</v>
      </c>
      <c r="F196" s="39">
        <v>312.48</v>
      </c>
      <c r="G196" s="39">
        <v>17.89</v>
      </c>
      <c r="H196" s="40" t="s">
        <v>210</v>
      </c>
    </row>
    <row r="197" spans="1:8" x14ac:dyDescent="0.35">
      <c r="A197" s="37" t="s">
        <v>241</v>
      </c>
      <c r="B197" s="38">
        <v>36515.74</v>
      </c>
      <c r="C197" s="38">
        <v>15017.53</v>
      </c>
      <c r="D197" s="38">
        <v>2036.81</v>
      </c>
      <c r="E197" s="39">
        <v>190.8</v>
      </c>
      <c r="F197" s="39">
        <v>298.51</v>
      </c>
      <c r="G197" s="39">
        <v>21.59</v>
      </c>
      <c r="H197" s="40" t="s">
        <v>210</v>
      </c>
    </row>
    <row r="198" spans="1:8" x14ac:dyDescent="0.35">
      <c r="A198" s="37" t="s">
        <v>242</v>
      </c>
      <c r="B198" s="38">
        <v>36512.5</v>
      </c>
      <c r="C198" s="38">
        <v>15017.81</v>
      </c>
      <c r="D198" s="38">
        <v>2034.16</v>
      </c>
      <c r="E198" s="39">
        <v>181</v>
      </c>
      <c r="F198" s="39">
        <v>239.5</v>
      </c>
      <c r="G198" s="39">
        <v>-27</v>
      </c>
      <c r="H198" s="40" t="s">
        <v>210</v>
      </c>
    </row>
  </sheetData>
  <mergeCells count="4">
    <mergeCell ref="A1:H1"/>
    <mergeCell ref="A2:H2"/>
    <mergeCell ref="A3:H3"/>
    <mergeCell ref="A4:H4"/>
  </mergeCells>
  <hyperlinks>
    <hyperlink ref="A4:H4" location="'I4-CHIRANO-Notes'!Print_Area" display="Please refer to Chirano Explanatory Notes (LINK)"/>
  </hyperlinks>
  <pageMargins left="0.7" right="0.7" top="0.75" bottom="0.75" header="0.3" footer="0.3"/>
  <pageSetup scale="89" orientation="portrait" horizontalDpi="1200" verticalDpi="1200" r:id="rId1"/>
  <headerFooter>
    <oddFooter xml:space="preserve">&amp;C&amp;P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481"/>
  <sheetViews>
    <sheetView showGridLines="0" view="pageBreakPreview" zoomScaleNormal="100" zoomScaleSheetLayoutView="100" workbookViewId="0">
      <selection sqref="A1:G1"/>
    </sheetView>
  </sheetViews>
  <sheetFormatPr defaultRowHeight="14.5" x14ac:dyDescent="0.35"/>
  <cols>
    <col min="1" max="1" width="18.54296875" bestFit="1" customWidth="1"/>
    <col min="2" max="3" width="8.453125" customWidth="1"/>
    <col min="4" max="4" width="12" customWidth="1"/>
    <col min="5" max="5" width="11.6328125" bestFit="1" customWidth="1"/>
    <col min="6" max="7" width="10.08984375" customWidth="1"/>
  </cols>
  <sheetData>
    <row r="1" spans="1:8" ht="32.25" customHeight="1" x14ac:dyDescent="0.35">
      <c r="A1" s="94" t="str">
        <f>'Table of Contents'!A1:K1</f>
        <v>02.10.21 Kinross provides update on development projects and full-year 2020 exploration results</v>
      </c>
      <c r="B1" s="94"/>
      <c r="C1" s="94"/>
      <c r="D1" s="94"/>
      <c r="E1" s="94"/>
      <c r="F1" s="94"/>
      <c r="G1" s="94"/>
    </row>
    <row r="2" spans="1:8" ht="29.25" customHeight="1" x14ac:dyDescent="0.35">
      <c r="A2" s="95" t="s">
        <v>7</v>
      </c>
      <c r="B2" s="95"/>
      <c r="C2" s="95"/>
      <c r="D2" s="95"/>
      <c r="E2" s="95"/>
      <c r="F2" s="95"/>
      <c r="G2" s="95"/>
    </row>
    <row r="3" spans="1:8" ht="55.5" customHeight="1" x14ac:dyDescent="0.35">
      <c r="A3" s="96" t="s">
        <v>243</v>
      </c>
      <c r="B3" s="96"/>
      <c r="C3" s="96"/>
      <c r="D3" s="96"/>
      <c r="E3" s="96"/>
      <c r="F3" s="96"/>
      <c r="G3" s="96"/>
    </row>
    <row r="4" spans="1:8" ht="32.25" customHeight="1" x14ac:dyDescent="0.35">
      <c r="A4" s="97" t="s">
        <v>704</v>
      </c>
      <c r="B4" s="97"/>
      <c r="C4" s="97"/>
      <c r="D4" s="97"/>
      <c r="E4" s="97"/>
      <c r="F4" s="97"/>
      <c r="G4" s="97"/>
      <c r="H4" s="34"/>
    </row>
    <row r="5" spans="1:8" ht="24" customHeight="1" x14ac:dyDescent="0.35">
      <c r="A5" s="13" t="s">
        <v>4</v>
      </c>
      <c r="B5" s="14" t="s">
        <v>5</v>
      </c>
      <c r="C5" s="14" t="s">
        <v>6</v>
      </c>
      <c r="D5" s="14" t="s">
        <v>22</v>
      </c>
      <c r="E5" s="15" t="s">
        <v>244</v>
      </c>
      <c r="F5" s="15" t="s">
        <v>20</v>
      </c>
      <c r="G5" s="13" t="s">
        <v>0</v>
      </c>
    </row>
    <row r="6" spans="1:8" x14ac:dyDescent="0.35">
      <c r="A6" s="28" t="s">
        <v>43</v>
      </c>
      <c r="B6" s="31">
        <v>336</v>
      </c>
      <c r="C6" s="31">
        <v>343.5</v>
      </c>
      <c r="D6" s="31">
        <v>7.5</v>
      </c>
      <c r="E6" s="32">
        <v>5.8</v>
      </c>
      <c r="F6" s="32">
        <v>1.5967</v>
      </c>
      <c r="G6" s="28" t="s">
        <v>44</v>
      </c>
    </row>
    <row r="7" spans="1:8" x14ac:dyDescent="0.35">
      <c r="A7" s="30" t="s">
        <v>43</v>
      </c>
      <c r="B7" s="35">
        <v>356</v>
      </c>
      <c r="C7" s="35">
        <v>363.1</v>
      </c>
      <c r="D7" s="35">
        <v>7.1</v>
      </c>
      <c r="E7" s="33">
        <v>5.5</v>
      </c>
      <c r="F7" s="33">
        <v>1.4802999999999999</v>
      </c>
      <c r="G7" s="30" t="s">
        <v>44</v>
      </c>
    </row>
    <row r="8" spans="1:8" x14ac:dyDescent="0.35">
      <c r="A8" s="28" t="s">
        <v>45</v>
      </c>
      <c r="B8" s="31">
        <v>287.2</v>
      </c>
      <c r="C8" s="31">
        <v>305</v>
      </c>
      <c r="D8" s="31">
        <v>17.8</v>
      </c>
      <c r="E8" s="32">
        <v>11.8</v>
      </c>
      <c r="F8" s="32">
        <v>2.31</v>
      </c>
      <c r="G8" s="28" t="s">
        <v>44</v>
      </c>
    </row>
    <row r="9" spans="1:8" x14ac:dyDescent="0.35">
      <c r="A9" s="30" t="s">
        <v>245</v>
      </c>
      <c r="B9" s="35">
        <v>287.2</v>
      </c>
      <c r="C9" s="35">
        <v>298</v>
      </c>
      <c r="D9" s="35">
        <v>10.8</v>
      </c>
      <c r="E9" s="33">
        <v>7.16</v>
      </c>
      <c r="F9" s="33">
        <v>3.08</v>
      </c>
      <c r="G9" s="30" t="s">
        <v>44</v>
      </c>
    </row>
    <row r="10" spans="1:8" x14ac:dyDescent="0.35">
      <c r="A10" s="28" t="s">
        <v>46</v>
      </c>
      <c r="B10" s="31">
        <v>326.3</v>
      </c>
      <c r="C10" s="31">
        <v>327</v>
      </c>
      <c r="D10" s="31">
        <v>0.7</v>
      </c>
      <c r="E10" s="32">
        <v>0.6</v>
      </c>
      <c r="F10" s="32">
        <v>1.25</v>
      </c>
      <c r="G10" s="28" t="s">
        <v>44</v>
      </c>
    </row>
    <row r="11" spans="1:8" x14ac:dyDescent="0.35">
      <c r="A11" s="30" t="s">
        <v>46</v>
      </c>
      <c r="B11" s="35">
        <v>345.6</v>
      </c>
      <c r="C11" s="35">
        <v>346.55</v>
      </c>
      <c r="D11" s="35">
        <v>0.95</v>
      </c>
      <c r="E11" s="33">
        <v>0.8</v>
      </c>
      <c r="F11" s="33">
        <v>1.66</v>
      </c>
      <c r="G11" s="30" t="s">
        <v>44</v>
      </c>
    </row>
    <row r="12" spans="1:8" x14ac:dyDescent="0.35">
      <c r="A12" s="28" t="s">
        <v>47</v>
      </c>
      <c r="B12" s="31">
        <v>410</v>
      </c>
      <c r="C12" s="31">
        <v>410.5</v>
      </c>
      <c r="D12" s="31">
        <v>0.5</v>
      </c>
      <c r="E12" s="32">
        <v>0.5</v>
      </c>
      <c r="F12" s="32">
        <v>0.55000000000000004</v>
      </c>
      <c r="G12" s="28" t="s">
        <v>44</v>
      </c>
    </row>
    <row r="13" spans="1:8" x14ac:dyDescent="0.35">
      <c r="A13" s="30" t="s">
        <v>48</v>
      </c>
      <c r="B13" s="35">
        <v>253</v>
      </c>
      <c r="C13" s="35">
        <v>258</v>
      </c>
      <c r="D13" s="35">
        <v>5</v>
      </c>
      <c r="E13" s="33">
        <v>3.5</v>
      </c>
      <c r="F13" s="33">
        <v>1.3773</v>
      </c>
      <c r="G13" s="30" t="s">
        <v>44</v>
      </c>
    </row>
    <row r="14" spans="1:8" x14ac:dyDescent="0.35">
      <c r="A14" s="28" t="s">
        <v>48</v>
      </c>
      <c r="B14" s="31">
        <v>272</v>
      </c>
      <c r="C14" s="31">
        <v>275.39999999999998</v>
      </c>
      <c r="D14" s="31">
        <v>3.4</v>
      </c>
      <c r="E14" s="32">
        <v>2.4</v>
      </c>
      <c r="F14" s="32">
        <v>1.2294</v>
      </c>
      <c r="G14" s="28" t="s">
        <v>44</v>
      </c>
    </row>
    <row r="15" spans="1:8" x14ac:dyDescent="0.35">
      <c r="A15" s="30" t="s">
        <v>48</v>
      </c>
      <c r="B15" s="35">
        <v>280</v>
      </c>
      <c r="C15" s="35">
        <v>293</v>
      </c>
      <c r="D15" s="35">
        <v>13</v>
      </c>
      <c r="E15" s="33">
        <v>9</v>
      </c>
      <c r="F15" s="33">
        <v>2.2963</v>
      </c>
      <c r="G15" s="30" t="s">
        <v>44</v>
      </c>
    </row>
    <row r="16" spans="1:8" x14ac:dyDescent="0.35">
      <c r="A16" s="28" t="s">
        <v>245</v>
      </c>
      <c r="B16" s="31">
        <v>282</v>
      </c>
      <c r="C16" s="31">
        <v>287</v>
      </c>
      <c r="D16" s="31">
        <v>5</v>
      </c>
      <c r="E16" s="32">
        <v>3.5</v>
      </c>
      <c r="F16" s="32">
        <v>4.234</v>
      </c>
      <c r="G16" s="28" t="s">
        <v>44</v>
      </c>
    </row>
    <row r="17" spans="1:7" x14ac:dyDescent="0.35">
      <c r="A17" s="30" t="s">
        <v>49</v>
      </c>
      <c r="B17" s="35">
        <v>323.89999999999998</v>
      </c>
      <c r="C17" s="35">
        <v>335.95</v>
      </c>
      <c r="D17" s="35">
        <v>12.05</v>
      </c>
      <c r="E17" s="33">
        <v>7.7</v>
      </c>
      <c r="F17" s="33">
        <v>1.8309</v>
      </c>
      <c r="G17" s="30" t="s">
        <v>44</v>
      </c>
    </row>
    <row r="18" spans="1:7" x14ac:dyDescent="0.35">
      <c r="A18" s="28" t="s">
        <v>49</v>
      </c>
      <c r="B18" s="31">
        <v>342</v>
      </c>
      <c r="C18" s="31">
        <v>370</v>
      </c>
      <c r="D18" s="31">
        <v>28</v>
      </c>
      <c r="E18" s="32">
        <v>18</v>
      </c>
      <c r="F18" s="32">
        <v>3.282</v>
      </c>
      <c r="G18" s="28" t="s">
        <v>44</v>
      </c>
    </row>
    <row r="19" spans="1:7" x14ac:dyDescent="0.35">
      <c r="A19" s="30" t="s">
        <v>245</v>
      </c>
      <c r="B19" s="35">
        <v>357.35</v>
      </c>
      <c r="C19" s="35">
        <v>369.1</v>
      </c>
      <c r="D19" s="35">
        <v>11.75</v>
      </c>
      <c r="E19" s="33">
        <v>7.5</v>
      </c>
      <c r="F19" s="33">
        <v>5.0038</v>
      </c>
      <c r="G19" s="30" t="s">
        <v>44</v>
      </c>
    </row>
    <row r="20" spans="1:7" x14ac:dyDescent="0.35">
      <c r="A20" s="28" t="s">
        <v>49</v>
      </c>
      <c r="B20" s="31">
        <v>376</v>
      </c>
      <c r="C20" s="31">
        <v>385</v>
      </c>
      <c r="D20" s="31">
        <v>9</v>
      </c>
      <c r="E20" s="32">
        <v>5.8</v>
      </c>
      <c r="F20" s="32">
        <v>1.4713000000000001</v>
      </c>
      <c r="G20" s="28" t="s">
        <v>44</v>
      </c>
    </row>
    <row r="21" spans="1:7" x14ac:dyDescent="0.35">
      <c r="A21" s="30" t="s">
        <v>51</v>
      </c>
      <c r="B21" s="35">
        <v>351.1</v>
      </c>
      <c r="C21" s="35">
        <v>355</v>
      </c>
      <c r="D21" s="35">
        <v>3.9</v>
      </c>
      <c r="E21" s="33">
        <v>2.5</v>
      </c>
      <c r="F21" s="33">
        <v>2.1476999999999999</v>
      </c>
      <c r="G21" s="30" t="s">
        <v>44</v>
      </c>
    </row>
    <row r="22" spans="1:7" x14ac:dyDescent="0.35">
      <c r="A22" s="28" t="s">
        <v>51</v>
      </c>
      <c r="B22" s="31">
        <v>362</v>
      </c>
      <c r="C22" s="31">
        <v>368</v>
      </c>
      <c r="D22" s="31">
        <v>6</v>
      </c>
      <c r="E22" s="32">
        <v>3.9</v>
      </c>
      <c r="F22" s="32">
        <v>3.7492999999999999</v>
      </c>
      <c r="G22" s="28" t="s">
        <v>44</v>
      </c>
    </row>
    <row r="23" spans="1:7" x14ac:dyDescent="0.35">
      <c r="A23" s="30" t="s">
        <v>245</v>
      </c>
      <c r="B23" s="35">
        <v>362</v>
      </c>
      <c r="C23" s="35">
        <v>366</v>
      </c>
      <c r="D23" s="35">
        <v>4</v>
      </c>
      <c r="E23" s="33">
        <v>2.6</v>
      </c>
      <c r="F23" s="33">
        <v>4.9214000000000002</v>
      </c>
      <c r="G23" s="30" t="s">
        <v>44</v>
      </c>
    </row>
    <row r="24" spans="1:7" x14ac:dyDescent="0.35">
      <c r="A24" s="28" t="s">
        <v>51</v>
      </c>
      <c r="B24" s="31">
        <v>374.75</v>
      </c>
      <c r="C24" s="31">
        <v>385.8</v>
      </c>
      <c r="D24" s="31">
        <v>11.05</v>
      </c>
      <c r="E24" s="32">
        <v>7.1</v>
      </c>
      <c r="F24" s="32">
        <v>2.6591999999999998</v>
      </c>
      <c r="G24" s="28" t="s">
        <v>44</v>
      </c>
    </row>
    <row r="25" spans="1:7" x14ac:dyDescent="0.35">
      <c r="A25" s="30" t="s">
        <v>245</v>
      </c>
      <c r="B25" s="35">
        <v>379.25</v>
      </c>
      <c r="C25" s="35">
        <v>385.8</v>
      </c>
      <c r="D25" s="35">
        <v>6.55</v>
      </c>
      <c r="E25" s="33">
        <v>4.2</v>
      </c>
      <c r="F25" s="33">
        <v>3.0083000000000002</v>
      </c>
      <c r="G25" s="30" t="s">
        <v>44</v>
      </c>
    </row>
    <row r="26" spans="1:7" x14ac:dyDescent="0.35">
      <c r="A26" s="28" t="s">
        <v>51</v>
      </c>
      <c r="B26" s="31">
        <v>394.6</v>
      </c>
      <c r="C26" s="31">
        <v>403</v>
      </c>
      <c r="D26" s="31">
        <v>8.4</v>
      </c>
      <c r="E26" s="32">
        <v>5.4</v>
      </c>
      <c r="F26" s="32">
        <v>1.1899</v>
      </c>
      <c r="G26" s="28" t="s">
        <v>44</v>
      </c>
    </row>
    <row r="27" spans="1:7" x14ac:dyDescent="0.35">
      <c r="A27" s="30" t="s">
        <v>52</v>
      </c>
      <c r="B27" s="35">
        <v>274.2</v>
      </c>
      <c r="C27" s="35">
        <v>310</v>
      </c>
      <c r="D27" s="35">
        <v>35.799999999999997</v>
      </c>
      <c r="E27" s="33">
        <v>23.3</v>
      </c>
      <c r="F27" s="33">
        <v>1.79</v>
      </c>
      <c r="G27" s="30" t="s">
        <v>44</v>
      </c>
    </row>
    <row r="28" spans="1:7" x14ac:dyDescent="0.35">
      <c r="A28" s="28" t="s">
        <v>245</v>
      </c>
      <c r="B28" s="31">
        <v>274.2</v>
      </c>
      <c r="C28" s="31">
        <v>280</v>
      </c>
      <c r="D28" s="31">
        <v>5.8</v>
      </c>
      <c r="E28" s="32">
        <v>3.8</v>
      </c>
      <c r="F28" s="32">
        <v>3.5333999999999999</v>
      </c>
      <c r="G28" s="28" t="s">
        <v>44</v>
      </c>
    </row>
    <row r="29" spans="1:7" x14ac:dyDescent="0.35">
      <c r="A29" s="30" t="s">
        <v>245</v>
      </c>
      <c r="B29" s="35">
        <v>297</v>
      </c>
      <c r="C29" s="35">
        <v>306.3</v>
      </c>
      <c r="D29" s="35">
        <v>9.3000000000000007</v>
      </c>
      <c r="E29" s="33">
        <v>6.1</v>
      </c>
      <c r="F29" s="33">
        <v>2.1808999999999998</v>
      </c>
      <c r="G29" s="30" t="s">
        <v>44</v>
      </c>
    </row>
    <row r="30" spans="1:7" x14ac:dyDescent="0.35">
      <c r="A30" s="28" t="s">
        <v>52</v>
      </c>
      <c r="B30" s="31">
        <v>334</v>
      </c>
      <c r="C30" s="31">
        <v>345.6</v>
      </c>
      <c r="D30" s="31">
        <v>11.6</v>
      </c>
      <c r="E30" s="32">
        <v>7.5</v>
      </c>
      <c r="F30" s="32">
        <v>2.08</v>
      </c>
      <c r="G30" s="28" t="s">
        <v>44</v>
      </c>
    </row>
    <row r="31" spans="1:7" x14ac:dyDescent="0.35">
      <c r="A31" s="30" t="s">
        <v>245</v>
      </c>
      <c r="B31" s="35">
        <v>338</v>
      </c>
      <c r="C31" s="35">
        <v>345.6</v>
      </c>
      <c r="D31" s="35">
        <v>7.6</v>
      </c>
      <c r="E31" s="33">
        <v>5</v>
      </c>
      <c r="F31" s="33">
        <v>2.6404999999999998</v>
      </c>
      <c r="G31" s="30" t="s">
        <v>44</v>
      </c>
    </row>
    <row r="32" spans="1:7" x14ac:dyDescent="0.35">
      <c r="A32" s="28" t="s">
        <v>53</v>
      </c>
      <c r="B32" s="31">
        <v>241.1</v>
      </c>
      <c r="C32" s="31">
        <v>250</v>
      </c>
      <c r="D32" s="31">
        <v>8.9</v>
      </c>
      <c r="E32" s="32">
        <v>7.6</v>
      </c>
      <c r="F32" s="32">
        <v>1.8724000000000001</v>
      </c>
      <c r="G32" s="28" t="s">
        <v>44</v>
      </c>
    </row>
    <row r="33" spans="1:7" x14ac:dyDescent="0.35">
      <c r="A33" s="30" t="s">
        <v>53</v>
      </c>
      <c r="B33" s="35">
        <v>277</v>
      </c>
      <c r="C33" s="35">
        <v>281</v>
      </c>
      <c r="D33" s="35">
        <v>4</v>
      </c>
      <c r="E33" s="33">
        <v>3.4</v>
      </c>
      <c r="F33" s="33">
        <v>1.3959999999999999</v>
      </c>
      <c r="G33" s="30" t="s">
        <v>44</v>
      </c>
    </row>
    <row r="34" spans="1:7" x14ac:dyDescent="0.35">
      <c r="A34" s="28" t="s">
        <v>50</v>
      </c>
      <c r="B34" s="31">
        <v>372.2</v>
      </c>
      <c r="C34" s="31">
        <v>410</v>
      </c>
      <c r="D34" s="31">
        <v>37.799999999999997</v>
      </c>
      <c r="E34" s="32">
        <v>25</v>
      </c>
      <c r="F34" s="32">
        <v>1.7076</v>
      </c>
      <c r="G34" s="28" t="s">
        <v>44</v>
      </c>
    </row>
    <row r="35" spans="1:7" x14ac:dyDescent="0.35">
      <c r="A35" s="30" t="s">
        <v>245</v>
      </c>
      <c r="B35" s="35">
        <v>381</v>
      </c>
      <c r="C35" s="35">
        <v>384</v>
      </c>
      <c r="D35" s="35">
        <v>3</v>
      </c>
      <c r="E35" s="33">
        <v>2</v>
      </c>
      <c r="F35" s="33">
        <v>3.62</v>
      </c>
      <c r="G35" s="30" t="s">
        <v>44</v>
      </c>
    </row>
    <row r="36" spans="1:7" x14ac:dyDescent="0.35">
      <c r="A36" s="28" t="s">
        <v>245</v>
      </c>
      <c r="B36" s="31">
        <v>395</v>
      </c>
      <c r="C36" s="31">
        <v>403.8</v>
      </c>
      <c r="D36" s="31">
        <v>8.8000000000000007</v>
      </c>
      <c r="E36" s="32">
        <v>5.8</v>
      </c>
      <c r="F36" s="32">
        <v>2.6419000000000001</v>
      </c>
      <c r="G36" s="28" t="s">
        <v>44</v>
      </c>
    </row>
    <row r="37" spans="1:7" x14ac:dyDescent="0.35">
      <c r="A37" s="30" t="s">
        <v>54</v>
      </c>
      <c r="B37" s="35">
        <v>291</v>
      </c>
      <c r="C37" s="35">
        <v>296</v>
      </c>
      <c r="D37" s="35">
        <v>5</v>
      </c>
      <c r="E37" s="33">
        <v>3.7</v>
      </c>
      <c r="F37" s="33">
        <v>1.2572000000000001</v>
      </c>
      <c r="G37" s="30" t="s">
        <v>44</v>
      </c>
    </row>
    <row r="38" spans="1:7" x14ac:dyDescent="0.35">
      <c r="A38" s="28" t="s">
        <v>54</v>
      </c>
      <c r="B38" s="31">
        <v>311</v>
      </c>
      <c r="C38" s="31">
        <v>312.5</v>
      </c>
      <c r="D38" s="31">
        <v>1.5</v>
      </c>
      <c r="E38" s="32">
        <v>1.1000000000000001</v>
      </c>
      <c r="F38" s="32">
        <v>2.7193000000000001</v>
      </c>
      <c r="G38" s="28" t="s">
        <v>44</v>
      </c>
    </row>
    <row r="39" spans="1:7" x14ac:dyDescent="0.35">
      <c r="A39" s="30" t="s">
        <v>54</v>
      </c>
      <c r="B39" s="35">
        <v>346.1</v>
      </c>
      <c r="C39" s="35">
        <v>351</v>
      </c>
      <c r="D39" s="35">
        <v>4.9000000000000004</v>
      </c>
      <c r="E39" s="33">
        <v>3.6</v>
      </c>
      <c r="F39" s="33">
        <v>3.9001999999999999</v>
      </c>
      <c r="G39" s="30" t="s">
        <v>44</v>
      </c>
    </row>
    <row r="40" spans="1:7" x14ac:dyDescent="0.35">
      <c r="A40" s="28" t="s">
        <v>55</v>
      </c>
      <c r="B40" s="31">
        <v>260</v>
      </c>
      <c r="C40" s="31">
        <v>270</v>
      </c>
      <c r="D40" s="31">
        <v>10</v>
      </c>
      <c r="E40" s="32">
        <v>7</v>
      </c>
      <c r="F40" s="32">
        <v>1.556</v>
      </c>
      <c r="G40" s="28" t="s">
        <v>44</v>
      </c>
    </row>
    <row r="41" spans="1:7" x14ac:dyDescent="0.35">
      <c r="A41" s="30" t="s">
        <v>245</v>
      </c>
      <c r="B41" s="35">
        <v>260</v>
      </c>
      <c r="C41" s="35">
        <v>263</v>
      </c>
      <c r="D41" s="35">
        <v>3</v>
      </c>
      <c r="E41" s="33">
        <v>2.1</v>
      </c>
      <c r="F41" s="33">
        <v>2.8367</v>
      </c>
      <c r="G41" s="30" t="s">
        <v>44</v>
      </c>
    </row>
    <row r="42" spans="1:7" x14ac:dyDescent="0.35">
      <c r="A42" s="28" t="s">
        <v>56</v>
      </c>
      <c r="B42" s="31">
        <v>203.8</v>
      </c>
      <c r="C42" s="31">
        <v>216.9</v>
      </c>
      <c r="D42" s="31">
        <v>13.1</v>
      </c>
      <c r="E42" s="32">
        <v>9.5</v>
      </c>
      <c r="F42" s="32">
        <v>7.5982000000000003</v>
      </c>
      <c r="G42" s="28" t="s">
        <v>44</v>
      </c>
    </row>
    <row r="43" spans="1:7" x14ac:dyDescent="0.35">
      <c r="A43" s="30" t="s">
        <v>56</v>
      </c>
      <c r="B43" s="35">
        <v>223</v>
      </c>
      <c r="C43" s="35">
        <v>231.5</v>
      </c>
      <c r="D43" s="35">
        <v>8.5</v>
      </c>
      <c r="E43" s="33">
        <v>6.1</v>
      </c>
      <c r="F43" s="33">
        <v>2.6499000000000001</v>
      </c>
      <c r="G43" s="30" t="s">
        <v>44</v>
      </c>
    </row>
    <row r="44" spans="1:7" x14ac:dyDescent="0.35">
      <c r="A44" s="28" t="s">
        <v>56</v>
      </c>
      <c r="B44" s="31">
        <v>261.85000000000002</v>
      </c>
      <c r="C44" s="31">
        <v>263.5</v>
      </c>
      <c r="D44" s="31">
        <v>1.65</v>
      </c>
      <c r="E44" s="32">
        <v>1.1000000000000001</v>
      </c>
      <c r="F44" s="32">
        <v>3.5794000000000001</v>
      </c>
      <c r="G44" s="28" t="s">
        <v>44</v>
      </c>
    </row>
    <row r="45" spans="1:7" x14ac:dyDescent="0.35">
      <c r="A45" s="30" t="s">
        <v>57</v>
      </c>
      <c r="B45" s="35">
        <v>258</v>
      </c>
      <c r="C45" s="35">
        <v>269</v>
      </c>
      <c r="D45" s="35">
        <v>11</v>
      </c>
      <c r="E45" s="33">
        <v>7</v>
      </c>
      <c r="F45" s="33">
        <v>1.9400999999999999</v>
      </c>
      <c r="G45" s="30" t="s">
        <v>44</v>
      </c>
    </row>
    <row r="46" spans="1:7" x14ac:dyDescent="0.35">
      <c r="A46" s="28" t="s">
        <v>245</v>
      </c>
      <c r="B46" s="31">
        <v>266</v>
      </c>
      <c r="C46" s="31">
        <v>269</v>
      </c>
      <c r="D46" s="31">
        <v>3</v>
      </c>
      <c r="E46" s="32">
        <v>2</v>
      </c>
      <c r="F46" s="32">
        <v>4.07</v>
      </c>
      <c r="G46" s="28" t="s">
        <v>44</v>
      </c>
    </row>
    <row r="47" spans="1:7" x14ac:dyDescent="0.35">
      <c r="A47" s="30" t="s">
        <v>58</v>
      </c>
      <c r="B47" s="35">
        <v>276.5</v>
      </c>
      <c r="C47" s="35">
        <v>281</v>
      </c>
      <c r="D47" s="35">
        <v>4.5</v>
      </c>
      <c r="E47" s="33">
        <v>3.4</v>
      </c>
      <c r="F47" s="33">
        <v>1.4350000000000001</v>
      </c>
      <c r="G47" s="30" t="s">
        <v>44</v>
      </c>
    </row>
    <row r="48" spans="1:7" x14ac:dyDescent="0.35">
      <c r="A48" s="28" t="s">
        <v>58</v>
      </c>
      <c r="B48" s="31">
        <v>299.8</v>
      </c>
      <c r="C48" s="31">
        <v>301</v>
      </c>
      <c r="D48" s="31">
        <v>1.2</v>
      </c>
      <c r="E48" s="32">
        <v>0.9</v>
      </c>
      <c r="F48" s="32">
        <v>1.05</v>
      </c>
      <c r="G48" s="28" t="s">
        <v>44</v>
      </c>
    </row>
    <row r="49" spans="1:7" x14ac:dyDescent="0.35">
      <c r="A49" s="30" t="s">
        <v>59</v>
      </c>
      <c r="B49" s="35">
        <v>255.1</v>
      </c>
      <c r="C49" s="35">
        <v>267.39999999999998</v>
      </c>
      <c r="D49" s="35">
        <v>12.3</v>
      </c>
      <c r="E49" s="33">
        <v>8</v>
      </c>
      <c r="F49" s="33">
        <v>2.97</v>
      </c>
      <c r="G49" s="30" t="s">
        <v>44</v>
      </c>
    </row>
    <row r="50" spans="1:7" x14ac:dyDescent="0.35">
      <c r="A50" s="28" t="s">
        <v>245</v>
      </c>
      <c r="B50" s="31">
        <v>258</v>
      </c>
      <c r="C50" s="31">
        <v>266.25</v>
      </c>
      <c r="D50" s="31">
        <v>8.25</v>
      </c>
      <c r="E50" s="32">
        <v>5.4</v>
      </c>
      <c r="F50" s="32">
        <v>3.85</v>
      </c>
      <c r="G50" s="28" t="s">
        <v>44</v>
      </c>
    </row>
    <row r="51" spans="1:7" x14ac:dyDescent="0.35">
      <c r="A51" s="30" t="s">
        <v>59</v>
      </c>
      <c r="B51" s="35">
        <v>279</v>
      </c>
      <c r="C51" s="35">
        <v>284.39999999999998</v>
      </c>
      <c r="D51" s="35">
        <v>5.4</v>
      </c>
      <c r="E51" s="33">
        <v>3.5</v>
      </c>
      <c r="F51" s="33">
        <v>2.63</v>
      </c>
      <c r="G51" s="30" t="s">
        <v>44</v>
      </c>
    </row>
    <row r="52" spans="1:7" x14ac:dyDescent="0.35">
      <c r="A52" s="28" t="s">
        <v>60</v>
      </c>
      <c r="B52" s="31">
        <v>221.2</v>
      </c>
      <c r="C52" s="31">
        <v>235.05</v>
      </c>
      <c r="D52" s="31">
        <v>13.85</v>
      </c>
      <c r="E52" s="32">
        <v>9.1999999999999993</v>
      </c>
      <c r="F52" s="32">
        <v>1.85</v>
      </c>
      <c r="G52" s="28" t="s">
        <v>44</v>
      </c>
    </row>
    <row r="53" spans="1:7" x14ac:dyDescent="0.35">
      <c r="A53" s="30" t="s">
        <v>245</v>
      </c>
      <c r="B53" s="35">
        <v>231</v>
      </c>
      <c r="C53" s="35">
        <v>235.05</v>
      </c>
      <c r="D53" s="35">
        <v>4.05</v>
      </c>
      <c r="E53" s="33">
        <v>2.7</v>
      </c>
      <c r="F53" s="33">
        <v>2.9</v>
      </c>
      <c r="G53" s="30" t="s">
        <v>44</v>
      </c>
    </row>
    <row r="54" spans="1:7" x14ac:dyDescent="0.35">
      <c r="A54" s="28" t="s">
        <v>61</v>
      </c>
      <c r="B54" s="31">
        <v>282.7</v>
      </c>
      <c r="C54" s="31">
        <v>294</v>
      </c>
      <c r="D54" s="31">
        <v>11.3</v>
      </c>
      <c r="E54" s="32">
        <v>7.5</v>
      </c>
      <c r="F54" s="32">
        <v>2.87</v>
      </c>
      <c r="G54" s="28" t="s">
        <v>44</v>
      </c>
    </row>
    <row r="55" spans="1:7" x14ac:dyDescent="0.35">
      <c r="A55" s="30" t="s">
        <v>245</v>
      </c>
      <c r="B55" s="35">
        <v>289</v>
      </c>
      <c r="C55" s="35">
        <v>294</v>
      </c>
      <c r="D55" s="35">
        <v>5</v>
      </c>
      <c r="E55" s="33">
        <v>3.3</v>
      </c>
      <c r="F55" s="33">
        <v>3.89</v>
      </c>
      <c r="G55" s="30" t="s">
        <v>44</v>
      </c>
    </row>
    <row r="56" spans="1:7" x14ac:dyDescent="0.35">
      <c r="A56" s="28" t="s">
        <v>61</v>
      </c>
      <c r="B56" s="31">
        <v>299.35000000000002</v>
      </c>
      <c r="C56" s="31">
        <v>302</v>
      </c>
      <c r="D56" s="31">
        <v>2.65</v>
      </c>
      <c r="E56" s="32">
        <v>1.8</v>
      </c>
      <c r="F56" s="32">
        <v>1.3</v>
      </c>
      <c r="G56" s="28" t="s">
        <v>44</v>
      </c>
    </row>
    <row r="57" spans="1:7" x14ac:dyDescent="0.35">
      <c r="A57" s="30" t="s">
        <v>61</v>
      </c>
      <c r="B57" s="35">
        <v>314</v>
      </c>
      <c r="C57" s="35">
        <v>319.45</v>
      </c>
      <c r="D57" s="35">
        <v>5.45</v>
      </c>
      <c r="E57" s="33">
        <v>3.6</v>
      </c>
      <c r="F57" s="33">
        <v>1.0900000000000001</v>
      </c>
      <c r="G57" s="30" t="s">
        <v>44</v>
      </c>
    </row>
    <row r="58" spans="1:7" x14ac:dyDescent="0.35">
      <c r="A58" s="28" t="s">
        <v>62</v>
      </c>
      <c r="B58" s="31">
        <v>282.5</v>
      </c>
      <c r="C58" s="31">
        <v>290</v>
      </c>
      <c r="D58" s="31">
        <v>7.5</v>
      </c>
      <c r="E58" s="32">
        <v>5.3</v>
      </c>
      <c r="F58" s="32">
        <v>2.2999999999999998</v>
      </c>
      <c r="G58" s="28" t="s">
        <v>44</v>
      </c>
    </row>
    <row r="59" spans="1:7" x14ac:dyDescent="0.35">
      <c r="A59" s="30" t="s">
        <v>245</v>
      </c>
      <c r="B59" s="35">
        <v>282.5</v>
      </c>
      <c r="C59" s="35">
        <v>288.5</v>
      </c>
      <c r="D59" s="35">
        <v>6</v>
      </c>
      <c r="E59" s="33">
        <v>4.25</v>
      </c>
      <c r="F59" s="33">
        <v>2.5</v>
      </c>
      <c r="G59" s="30" t="s">
        <v>44</v>
      </c>
    </row>
    <row r="60" spans="1:7" x14ac:dyDescent="0.35">
      <c r="A60" s="28" t="s">
        <v>63</v>
      </c>
      <c r="B60" s="31">
        <v>222</v>
      </c>
      <c r="C60" s="31">
        <v>225</v>
      </c>
      <c r="D60" s="31">
        <v>3</v>
      </c>
      <c r="E60" s="32">
        <v>2.1</v>
      </c>
      <c r="F60" s="32">
        <v>1.04</v>
      </c>
      <c r="G60" s="28" t="s">
        <v>44</v>
      </c>
    </row>
    <row r="61" spans="1:7" x14ac:dyDescent="0.35">
      <c r="A61" s="30" t="s">
        <v>63</v>
      </c>
      <c r="B61" s="35">
        <v>243</v>
      </c>
      <c r="C61" s="35">
        <v>254</v>
      </c>
      <c r="D61" s="35">
        <v>11</v>
      </c>
      <c r="E61" s="33">
        <v>8.1</v>
      </c>
      <c r="F61" s="33">
        <v>1.0698000000000001</v>
      </c>
      <c r="G61" s="30" t="s">
        <v>44</v>
      </c>
    </row>
    <row r="62" spans="1:7" x14ac:dyDescent="0.35">
      <c r="A62" s="28" t="s">
        <v>63</v>
      </c>
      <c r="B62" s="31">
        <v>263.7</v>
      </c>
      <c r="C62" s="31">
        <v>265.45</v>
      </c>
      <c r="D62" s="31">
        <v>1.75</v>
      </c>
      <c r="E62" s="32">
        <v>1.3</v>
      </c>
      <c r="F62" s="32">
        <v>2.3959999999999999</v>
      </c>
      <c r="G62" s="28" t="s">
        <v>44</v>
      </c>
    </row>
    <row r="63" spans="1:7" x14ac:dyDescent="0.35">
      <c r="A63" s="30" t="s">
        <v>64</v>
      </c>
      <c r="B63" s="35">
        <v>227.8</v>
      </c>
      <c r="C63" s="35">
        <v>233</v>
      </c>
      <c r="D63" s="35">
        <v>5.2</v>
      </c>
      <c r="E63" s="33">
        <v>3.8</v>
      </c>
      <c r="F63" s="33">
        <v>4.9295999999999998</v>
      </c>
      <c r="G63" s="30" t="s">
        <v>44</v>
      </c>
    </row>
    <row r="64" spans="1:7" x14ac:dyDescent="0.35">
      <c r="A64" s="28" t="s">
        <v>64</v>
      </c>
      <c r="B64" s="31">
        <v>247</v>
      </c>
      <c r="C64" s="31">
        <v>253</v>
      </c>
      <c r="D64" s="31">
        <v>6</v>
      </c>
      <c r="E64" s="32">
        <v>4.3</v>
      </c>
      <c r="F64" s="32">
        <v>2.2717000000000001</v>
      </c>
      <c r="G64" s="28" t="s">
        <v>44</v>
      </c>
    </row>
    <row r="65" spans="1:7" x14ac:dyDescent="0.35">
      <c r="A65" s="30" t="s">
        <v>64</v>
      </c>
      <c r="B65" s="35">
        <v>278</v>
      </c>
      <c r="C65" s="35">
        <v>279.89999999999998</v>
      </c>
      <c r="D65" s="35">
        <v>1.9</v>
      </c>
      <c r="E65" s="33">
        <v>1.5</v>
      </c>
      <c r="F65" s="33">
        <v>2.2789000000000001</v>
      </c>
      <c r="G65" s="30" t="s">
        <v>44</v>
      </c>
    </row>
    <row r="66" spans="1:7" x14ac:dyDescent="0.35">
      <c r="A66" s="28" t="s">
        <v>65</v>
      </c>
      <c r="B66" s="31">
        <v>221</v>
      </c>
      <c r="C66" s="31">
        <v>225</v>
      </c>
      <c r="D66" s="31">
        <v>4</v>
      </c>
      <c r="E66" s="32">
        <v>2.9</v>
      </c>
      <c r="F66" s="32">
        <v>2.9</v>
      </c>
      <c r="G66" s="28" t="s">
        <v>44</v>
      </c>
    </row>
    <row r="67" spans="1:7" x14ac:dyDescent="0.35">
      <c r="A67" s="30" t="s">
        <v>65</v>
      </c>
      <c r="B67" s="35">
        <v>260.7</v>
      </c>
      <c r="C67" s="35">
        <v>266.7</v>
      </c>
      <c r="D67" s="35">
        <v>6</v>
      </c>
      <c r="E67" s="33">
        <v>4.0999999999999996</v>
      </c>
      <c r="F67" s="33">
        <v>6.54</v>
      </c>
      <c r="G67" s="30" t="s">
        <v>44</v>
      </c>
    </row>
    <row r="68" spans="1:7" x14ac:dyDescent="0.35">
      <c r="A68" s="28" t="s">
        <v>65</v>
      </c>
      <c r="B68" s="31">
        <v>274.25</v>
      </c>
      <c r="C68" s="31">
        <v>276.5</v>
      </c>
      <c r="D68" s="31">
        <v>2.25</v>
      </c>
      <c r="E68" s="32">
        <v>1.5</v>
      </c>
      <c r="F68" s="32">
        <v>4.8</v>
      </c>
      <c r="G68" s="28" t="s">
        <v>44</v>
      </c>
    </row>
    <row r="69" spans="1:7" x14ac:dyDescent="0.35">
      <c r="A69" s="30" t="s">
        <v>66</v>
      </c>
      <c r="B69" s="35">
        <v>297</v>
      </c>
      <c r="C69" s="35">
        <v>297.85000000000002</v>
      </c>
      <c r="D69" s="35">
        <v>0.85</v>
      </c>
      <c r="E69" s="33">
        <v>0.85</v>
      </c>
      <c r="F69" s="33">
        <v>2.66</v>
      </c>
      <c r="G69" s="30" t="s">
        <v>44</v>
      </c>
    </row>
    <row r="70" spans="1:7" x14ac:dyDescent="0.35">
      <c r="A70" s="28" t="s">
        <v>66</v>
      </c>
      <c r="B70" s="31">
        <v>304</v>
      </c>
      <c r="C70" s="31">
        <v>305</v>
      </c>
      <c r="D70" s="31">
        <v>1</v>
      </c>
      <c r="E70" s="32">
        <v>1</v>
      </c>
      <c r="F70" s="32">
        <v>3.26</v>
      </c>
      <c r="G70" s="28" t="s">
        <v>44</v>
      </c>
    </row>
    <row r="71" spans="1:7" x14ac:dyDescent="0.35">
      <c r="A71" s="30" t="s">
        <v>67</v>
      </c>
      <c r="B71" s="35">
        <v>197</v>
      </c>
      <c r="C71" s="35">
        <v>200</v>
      </c>
      <c r="D71" s="35">
        <v>3</v>
      </c>
      <c r="E71" s="33">
        <v>2.1</v>
      </c>
      <c r="F71" s="33">
        <v>4.07</v>
      </c>
      <c r="G71" s="30" t="s">
        <v>44</v>
      </c>
    </row>
    <row r="72" spans="1:7" x14ac:dyDescent="0.35">
      <c r="A72" s="28" t="s">
        <v>67</v>
      </c>
      <c r="B72" s="31">
        <v>210.3</v>
      </c>
      <c r="C72" s="31">
        <v>221</v>
      </c>
      <c r="D72" s="31">
        <v>10.7</v>
      </c>
      <c r="E72" s="32">
        <v>7.5</v>
      </c>
      <c r="F72" s="32">
        <v>1.52</v>
      </c>
      <c r="G72" s="28" t="s">
        <v>44</v>
      </c>
    </row>
    <row r="73" spans="1:7" x14ac:dyDescent="0.35">
      <c r="A73" s="30" t="s">
        <v>67</v>
      </c>
      <c r="B73" s="35">
        <v>218</v>
      </c>
      <c r="C73" s="35">
        <v>221</v>
      </c>
      <c r="D73" s="35">
        <v>3</v>
      </c>
      <c r="E73" s="33">
        <v>2.1</v>
      </c>
      <c r="F73" s="33">
        <v>3.07</v>
      </c>
      <c r="G73" s="30" t="s">
        <v>44</v>
      </c>
    </row>
    <row r="74" spans="1:7" x14ac:dyDescent="0.35">
      <c r="A74" s="28" t="s">
        <v>67</v>
      </c>
      <c r="B74" s="31">
        <v>245.4</v>
      </c>
      <c r="C74" s="31">
        <v>251</v>
      </c>
      <c r="D74" s="31">
        <v>5.6</v>
      </c>
      <c r="E74" s="32">
        <v>3.9</v>
      </c>
      <c r="F74" s="32">
        <v>1.45</v>
      </c>
      <c r="G74" s="28" t="s">
        <v>44</v>
      </c>
    </row>
    <row r="75" spans="1:7" x14ac:dyDescent="0.35">
      <c r="A75" s="30" t="s">
        <v>68</v>
      </c>
      <c r="B75" s="35">
        <v>220</v>
      </c>
      <c r="C75" s="35">
        <v>220.85</v>
      </c>
      <c r="D75" s="35">
        <v>0.85</v>
      </c>
      <c r="E75" s="33">
        <v>0.85</v>
      </c>
      <c r="F75" s="33">
        <v>2.25</v>
      </c>
      <c r="G75" s="30" t="s">
        <v>44</v>
      </c>
    </row>
    <row r="76" spans="1:7" x14ac:dyDescent="0.35">
      <c r="A76" s="28" t="s">
        <v>68</v>
      </c>
      <c r="B76" s="31">
        <v>232</v>
      </c>
      <c r="C76" s="31">
        <v>237</v>
      </c>
      <c r="D76" s="31">
        <v>5</v>
      </c>
      <c r="E76" s="32">
        <v>3.61</v>
      </c>
      <c r="F76" s="32">
        <v>1.4286000000000001</v>
      </c>
      <c r="G76" s="28" t="s">
        <v>44</v>
      </c>
    </row>
    <row r="77" spans="1:7" x14ac:dyDescent="0.35">
      <c r="A77" s="30" t="s">
        <v>69</v>
      </c>
      <c r="B77" s="35">
        <v>288.5</v>
      </c>
      <c r="C77" s="35">
        <v>289.2</v>
      </c>
      <c r="D77" s="35">
        <v>0.7</v>
      </c>
      <c r="E77" s="33">
        <v>0.7</v>
      </c>
      <c r="F77" s="33">
        <v>1.03</v>
      </c>
      <c r="G77" s="30" t="s">
        <v>44</v>
      </c>
    </row>
    <row r="78" spans="1:7" x14ac:dyDescent="0.35">
      <c r="A78" s="28" t="s">
        <v>70</v>
      </c>
      <c r="B78" s="31">
        <v>253</v>
      </c>
      <c r="C78" s="31">
        <v>258</v>
      </c>
      <c r="D78" s="31">
        <v>5</v>
      </c>
      <c r="E78" s="32">
        <v>3.3</v>
      </c>
      <c r="F78" s="32">
        <v>0.91</v>
      </c>
      <c r="G78" s="28" t="s">
        <v>44</v>
      </c>
    </row>
    <row r="79" spans="1:7" x14ac:dyDescent="0.35">
      <c r="A79" s="30" t="s">
        <v>70</v>
      </c>
      <c r="B79" s="35">
        <v>279.25</v>
      </c>
      <c r="C79" s="35">
        <v>281</v>
      </c>
      <c r="D79" s="35">
        <v>1.75</v>
      </c>
      <c r="E79" s="33">
        <v>1.1000000000000001</v>
      </c>
      <c r="F79" s="33">
        <v>1.53</v>
      </c>
      <c r="G79" s="30" t="s">
        <v>44</v>
      </c>
    </row>
    <row r="80" spans="1:7" x14ac:dyDescent="0.35">
      <c r="A80" s="28" t="s">
        <v>70</v>
      </c>
      <c r="B80" s="31">
        <v>305.75</v>
      </c>
      <c r="C80" s="31">
        <v>310.75</v>
      </c>
      <c r="D80" s="31">
        <v>5</v>
      </c>
      <c r="E80" s="32">
        <v>3.3</v>
      </c>
      <c r="F80" s="32">
        <v>3.52</v>
      </c>
      <c r="G80" s="28" t="s">
        <v>44</v>
      </c>
    </row>
    <row r="81" spans="1:7" x14ac:dyDescent="0.35">
      <c r="A81" s="30" t="s">
        <v>245</v>
      </c>
      <c r="B81" s="35">
        <v>306.3</v>
      </c>
      <c r="C81" s="35">
        <v>309.02</v>
      </c>
      <c r="D81" s="35">
        <v>2.72</v>
      </c>
      <c r="E81" s="33">
        <v>1.8</v>
      </c>
      <c r="F81" s="33">
        <v>5.47</v>
      </c>
      <c r="G81" s="30" t="s">
        <v>44</v>
      </c>
    </row>
    <row r="82" spans="1:7" x14ac:dyDescent="0.35">
      <c r="A82" s="28" t="s">
        <v>71</v>
      </c>
      <c r="B82" s="31">
        <v>263.60000000000002</v>
      </c>
      <c r="C82" s="31">
        <v>269.39999999999998</v>
      </c>
      <c r="D82" s="31">
        <v>5.8</v>
      </c>
      <c r="E82" s="32">
        <v>3.5</v>
      </c>
      <c r="F82" s="32">
        <v>3.55</v>
      </c>
      <c r="G82" s="28" t="s">
        <v>44</v>
      </c>
    </row>
    <row r="83" spans="1:7" x14ac:dyDescent="0.35">
      <c r="A83" s="30" t="s">
        <v>245</v>
      </c>
      <c r="B83" s="35">
        <v>264.10000000000002</v>
      </c>
      <c r="C83" s="35">
        <v>266.10000000000002</v>
      </c>
      <c r="D83" s="35">
        <v>2</v>
      </c>
      <c r="E83" s="33">
        <v>1.2</v>
      </c>
      <c r="F83" s="33">
        <v>5.76</v>
      </c>
      <c r="G83" s="30" t="s">
        <v>44</v>
      </c>
    </row>
    <row r="84" spans="1:7" x14ac:dyDescent="0.35">
      <c r="A84" s="28" t="s">
        <v>72</v>
      </c>
      <c r="B84" s="31">
        <v>331.5</v>
      </c>
      <c r="C84" s="31">
        <v>336</v>
      </c>
      <c r="D84" s="31">
        <v>4.5</v>
      </c>
      <c r="E84" s="32">
        <v>2.5299999999999998</v>
      </c>
      <c r="F84" s="32">
        <v>2.6</v>
      </c>
      <c r="G84" s="28" t="s">
        <v>44</v>
      </c>
    </row>
    <row r="85" spans="1:7" x14ac:dyDescent="0.35">
      <c r="A85" s="30" t="s">
        <v>245</v>
      </c>
      <c r="B85" s="35">
        <v>332.85</v>
      </c>
      <c r="C85" s="35">
        <v>336</v>
      </c>
      <c r="D85" s="35">
        <v>3.15</v>
      </c>
      <c r="E85" s="33">
        <v>1.07</v>
      </c>
      <c r="F85" s="33">
        <v>3.25</v>
      </c>
      <c r="G85" s="30" t="s">
        <v>44</v>
      </c>
    </row>
    <row r="86" spans="1:7" x14ac:dyDescent="0.35">
      <c r="A86" s="28" t="s">
        <v>72</v>
      </c>
      <c r="B86" s="31">
        <v>354.85</v>
      </c>
      <c r="C86" s="31">
        <v>355.8</v>
      </c>
      <c r="D86" s="31">
        <v>0.95</v>
      </c>
      <c r="E86" s="32">
        <v>0.95</v>
      </c>
      <c r="F86" s="32">
        <v>1.95</v>
      </c>
      <c r="G86" s="28" t="s">
        <v>44</v>
      </c>
    </row>
    <row r="87" spans="1:7" x14ac:dyDescent="0.35">
      <c r="A87" s="30" t="s">
        <v>72</v>
      </c>
      <c r="B87" s="35">
        <v>364</v>
      </c>
      <c r="C87" s="35">
        <v>365</v>
      </c>
      <c r="D87" s="35">
        <v>1</v>
      </c>
      <c r="E87" s="33">
        <v>1</v>
      </c>
      <c r="F87" s="33">
        <v>1.58</v>
      </c>
      <c r="G87" s="30" t="s">
        <v>44</v>
      </c>
    </row>
    <row r="88" spans="1:7" x14ac:dyDescent="0.35">
      <c r="A88" s="28" t="s">
        <v>73</v>
      </c>
      <c r="B88" s="31">
        <v>285</v>
      </c>
      <c r="C88" s="31">
        <v>294</v>
      </c>
      <c r="D88" s="31">
        <v>9</v>
      </c>
      <c r="E88" s="32">
        <v>5.6</v>
      </c>
      <c r="F88" s="32">
        <v>2.0299999999999998</v>
      </c>
      <c r="G88" s="28" t="s">
        <v>44</v>
      </c>
    </row>
    <row r="89" spans="1:7" x14ac:dyDescent="0.35">
      <c r="A89" s="30" t="s">
        <v>245</v>
      </c>
      <c r="B89" s="35">
        <v>290</v>
      </c>
      <c r="C89" s="35">
        <v>293</v>
      </c>
      <c r="D89" s="35">
        <v>3</v>
      </c>
      <c r="E89" s="33">
        <v>1.9</v>
      </c>
      <c r="F89" s="33">
        <v>3.68</v>
      </c>
      <c r="G89" s="30" t="s">
        <v>44</v>
      </c>
    </row>
    <row r="90" spans="1:7" x14ac:dyDescent="0.35">
      <c r="A90" s="28" t="s">
        <v>73</v>
      </c>
      <c r="B90" s="31">
        <v>341.55</v>
      </c>
      <c r="C90" s="31">
        <v>348</v>
      </c>
      <c r="D90" s="31">
        <v>6.45</v>
      </c>
      <c r="E90" s="32">
        <v>4</v>
      </c>
      <c r="F90" s="32">
        <v>1.47</v>
      </c>
      <c r="G90" s="28" t="s">
        <v>44</v>
      </c>
    </row>
    <row r="91" spans="1:7" x14ac:dyDescent="0.35">
      <c r="A91" s="30" t="s">
        <v>74</v>
      </c>
      <c r="B91" s="35">
        <v>294</v>
      </c>
      <c r="C91" s="35">
        <v>304</v>
      </c>
      <c r="D91" s="35">
        <v>10</v>
      </c>
      <c r="E91" s="33">
        <v>6</v>
      </c>
      <c r="F91" s="33">
        <v>2.5499999999999998</v>
      </c>
      <c r="G91" s="30" t="s">
        <v>44</v>
      </c>
    </row>
    <row r="92" spans="1:7" x14ac:dyDescent="0.35">
      <c r="A92" s="28" t="s">
        <v>245</v>
      </c>
      <c r="B92" s="31">
        <v>299</v>
      </c>
      <c r="C92" s="31">
        <v>302</v>
      </c>
      <c r="D92" s="31">
        <v>3</v>
      </c>
      <c r="E92" s="32">
        <v>1.8</v>
      </c>
      <c r="F92" s="32">
        <v>4.3099999999999996</v>
      </c>
      <c r="G92" s="28" t="s">
        <v>44</v>
      </c>
    </row>
    <row r="93" spans="1:7" x14ac:dyDescent="0.35">
      <c r="A93" s="30" t="s">
        <v>74</v>
      </c>
      <c r="B93" s="35">
        <v>319</v>
      </c>
      <c r="C93" s="35">
        <v>321</v>
      </c>
      <c r="D93" s="35">
        <v>2</v>
      </c>
      <c r="E93" s="33">
        <v>1.2</v>
      </c>
      <c r="F93" s="33">
        <v>1.91</v>
      </c>
      <c r="G93" s="30" t="s">
        <v>44</v>
      </c>
    </row>
    <row r="94" spans="1:7" x14ac:dyDescent="0.35">
      <c r="A94" s="28" t="s">
        <v>74</v>
      </c>
      <c r="B94" s="31">
        <v>358.75</v>
      </c>
      <c r="C94" s="31">
        <v>369</v>
      </c>
      <c r="D94" s="31">
        <v>10.25</v>
      </c>
      <c r="E94" s="32">
        <v>6.2</v>
      </c>
      <c r="F94" s="32">
        <v>4.82</v>
      </c>
      <c r="G94" s="28" t="s">
        <v>44</v>
      </c>
    </row>
    <row r="95" spans="1:7" x14ac:dyDescent="0.35">
      <c r="A95" s="30" t="s">
        <v>245</v>
      </c>
      <c r="B95" s="35">
        <v>358.75</v>
      </c>
      <c r="C95" s="35">
        <v>365.55</v>
      </c>
      <c r="D95" s="35">
        <v>6.8</v>
      </c>
      <c r="E95" s="33">
        <v>4</v>
      </c>
      <c r="F95" s="33">
        <v>6.31</v>
      </c>
      <c r="G95" s="30" t="s">
        <v>44</v>
      </c>
    </row>
    <row r="96" spans="1:7" x14ac:dyDescent="0.35">
      <c r="A96" s="28" t="s">
        <v>75</v>
      </c>
      <c r="B96" s="31">
        <v>380</v>
      </c>
      <c r="C96" s="31">
        <v>383.6</v>
      </c>
      <c r="D96" s="31">
        <v>3.6</v>
      </c>
      <c r="E96" s="32">
        <v>1.3</v>
      </c>
      <c r="F96" s="32">
        <v>4.0147000000000004</v>
      </c>
      <c r="G96" s="28" t="s">
        <v>44</v>
      </c>
    </row>
    <row r="97" spans="1:7" x14ac:dyDescent="0.35">
      <c r="A97" s="30" t="s">
        <v>76</v>
      </c>
      <c r="B97" s="35">
        <v>255</v>
      </c>
      <c r="C97" s="35">
        <v>257</v>
      </c>
      <c r="D97" s="35">
        <v>2</v>
      </c>
      <c r="E97" s="33">
        <v>1.41</v>
      </c>
      <c r="F97" s="33">
        <v>1.1499999999999999</v>
      </c>
      <c r="G97" s="30" t="s">
        <v>44</v>
      </c>
    </row>
    <row r="98" spans="1:7" x14ac:dyDescent="0.35">
      <c r="A98" s="28" t="s">
        <v>76</v>
      </c>
      <c r="B98" s="31">
        <v>265</v>
      </c>
      <c r="C98" s="31">
        <v>267</v>
      </c>
      <c r="D98" s="31">
        <v>2</v>
      </c>
      <c r="E98" s="32">
        <v>1.41</v>
      </c>
      <c r="F98" s="32">
        <v>2.23</v>
      </c>
      <c r="G98" s="28" t="s">
        <v>44</v>
      </c>
    </row>
    <row r="99" spans="1:7" x14ac:dyDescent="0.35">
      <c r="A99" s="30" t="s">
        <v>76</v>
      </c>
      <c r="B99" s="35">
        <v>274.60000000000002</v>
      </c>
      <c r="C99" s="35">
        <v>279</v>
      </c>
      <c r="D99" s="35">
        <v>4.4000000000000004</v>
      </c>
      <c r="E99" s="33">
        <v>3.1</v>
      </c>
      <c r="F99" s="33">
        <v>1.27</v>
      </c>
      <c r="G99" s="30" t="s">
        <v>44</v>
      </c>
    </row>
    <row r="100" spans="1:7" x14ac:dyDescent="0.35">
      <c r="A100" s="28" t="s">
        <v>76</v>
      </c>
      <c r="B100" s="31">
        <v>319.2</v>
      </c>
      <c r="C100" s="31">
        <v>320.08</v>
      </c>
      <c r="D100" s="31">
        <v>0.88</v>
      </c>
      <c r="E100" s="32">
        <v>0.88</v>
      </c>
      <c r="F100" s="32">
        <v>3.22</v>
      </c>
      <c r="G100" s="28" t="s">
        <v>44</v>
      </c>
    </row>
    <row r="101" spans="1:7" x14ac:dyDescent="0.35">
      <c r="A101" s="30" t="s">
        <v>77</v>
      </c>
      <c r="B101" s="35">
        <v>169.75</v>
      </c>
      <c r="C101" s="35">
        <v>170.5</v>
      </c>
      <c r="D101" s="35">
        <v>0.75</v>
      </c>
      <c r="E101" s="33">
        <v>0.75</v>
      </c>
      <c r="F101" s="33">
        <v>1.07</v>
      </c>
      <c r="G101" s="30" t="s">
        <v>44</v>
      </c>
    </row>
    <row r="102" spans="1:7" x14ac:dyDescent="0.35">
      <c r="A102" s="28" t="s">
        <v>77</v>
      </c>
      <c r="B102" s="31">
        <v>180.15</v>
      </c>
      <c r="C102" s="31">
        <v>187</v>
      </c>
      <c r="D102" s="31">
        <v>6.85</v>
      </c>
      <c r="E102" s="32">
        <v>3.4</v>
      </c>
      <c r="F102" s="32">
        <v>2.5</v>
      </c>
      <c r="G102" s="28" t="s">
        <v>44</v>
      </c>
    </row>
    <row r="103" spans="1:7" x14ac:dyDescent="0.35">
      <c r="A103" s="30" t="s">
        <v>245</v>
      </c>
      <c r="B103" s="35">
        <v>184.95</v>
      </c>
      <c r="C103" s="35">
        <v>187</v>
      </c>
      <c r="D103" s="35">
        <v>2.0499999999999998</v>
      </c>
      <c r="E103" s="33">
        <v>1</v>
      </c>
      <c r="F103" s="33">
        <v>6.03</v>
      </c>
      <c r="G103" s="30" t="s">
        <v>44</v>
      </c>
    </row>
    <row r="104" spans="1:7" x14ac:dyDescent="0.35">
      <c r="A104" s="28" t="s">
        <v>78</v>
      </c>
      <c r="B104" s="31">
        <v>149.44999999999999</v>
      </c>
      <c r="C104" s="31">
        <v>150</v>
      </c>
      <c r="D104" s="31">
        <v>0.55000000000000004</v>
      </c>
      <c r="E104" s="32">
        <v>0.55000000000000004</v>
      </c>
      <c r="F104" s="32">
        <v>1.73</v>
      </c>
      <c r="G104" s="28" t="s">
        <v>44</v>
      </c>
    </row>
    <row r="105" spans="1:7" x14ac:dyDescent="0.35">
      <c r="A105" s="30" t="s">
        <v>79</v>
      </c>
      <c r="B105" s="35">
        <v>100.8</v>
      </c>
      <c r="C105" s="35">
        <v>105</v>
      </c>
      <c r="D105" s="35">
        <v>4.2</v>
      </c>
      <c r="E105" s="33">
        <v>2.88</v>
      </c>
      <c r="F105" s="33">
        <v>2.4438</v>
      </c>
      <c r="G105" s="30" t="s">
        <v>44</v>
      </c>
    </row>
    <row r="106" spans="1:7" x14ac:dyDescent="0.35">
      <c r="A106" s="28" t="s">
        <v>79</v>
      </c>
      <c r="B106" s="31">
        <v>134</v>
      </c>
      <c r="C106" s="31">
        <v>134.9</v>
      </c>
      <c r="D106" s="31">
        <v>0.9</v>
      </c>
      <c r="E106" s="32">
        <v>0.9</v>
      </c>
      <c r="F106" s="32">
        <v>2.76</v>
      </c>
      <c r="G106" s="28" t="s">
        <v>44</v>
      </c>
    </row>
    <row r="107" spans="1:7" x14ac:dyDescent="0.35">
      <c r="A107" s="30" t="s">
        <v>80</v>
      </c>
      <c r="B107" s="35">
        <v>108.4</v>
      </c>
      <c r="C107" s="35">
        <v>110</v>
      </c>
      <c r="D107" s="35">
        <v>1.6</v>
      </c>
      <c r="E107" s="33">
        <v>0.9</v>
      </c>
      <c r="F107" s="33">
        <v>4.5449999999999999</v>
      </c>
      <c r="G107" s="30" t="s">
        <v>44</v>
      </c>
    </row>
    <row r="108" spans="1:7" x14ac:dyDescent="0.35">
      <c r="A108" s="28" t="s">
        <v>80</v>
      </c>
      <c r="B108" s="31">
        <v>131.5</v>
      </c>
      <c r="C108" s="31">
        <v>132.44999999999999</v>
      </c>
      <c r="D108" s="31">
        <v>0.95</v>
      </c>
      <c r="E108" s="32">
        <v>0.5</v>
      </c>
      <c r="F108" s="32">
        <v>2.4700000000000002</v>
      </c>
      <c r="G108" s="28" t="s">
        <v>44</v>
      </c>
    </row>
    <row r="109" spans="1:7" x14ac:dyDescent="0.35">
      <c r="A109" s="30" t="s">
        <v>80</v>
      </c>
      <c r="B109" s="35">
        <v>138.6</v>
      </c>
      <c r="C109" s="35">
        <v>139.44999999999999</v>
      </c>
      <c r="D109" s="35">
        <v>0.85</v>
      </c>
      <c r="E109" s="33">
        <v>0.5</v>
      </c>
      <c r="F109" s="33">
        <v>14.85</v>
      </c>
      <c r="G109" s="30" t="s">
        <v>44</v>
      </c>
    </row>
    <row r="110" spans="1:7" x14ac:dyDescent="0.35">
      <c r="A110" s="28" t="s">
        <v>80</v>
      </c>
      <c r="B110" s="31">
        <v>181.4</v>
      </c>
      <c r="C110" s="31">
        <v>183.8</v>
      </c>
      <c r="D110" s="31">
        <v>2.4</v>
      </c>
      <c r="E110" s="32">
        <v>1.35</v>
      </c>
      <c r="F110" s="32">
        <v>2.1875</v>
      </c>
      <c r="G110" s="28" t="s">
        <v>44</v>
      </c>
    </row>
    <row r="111" spans="1:7" x14ac:dyDescent="0.35">
      <c r="A111" s="30" t="s">
        <v>81</v>
      </c>
      <c r="B111" s="35">
        <v>115</v>
      </c>
      <c r="C111" s="35">
        <v>119</v>
      </c>
      <c r="D111" s="35">
        <v>4</v>
      </c>
      <c r="E111" s="33">
        <v>2</v>
      </c>
      <c r="F111" s="33">
        <v>2.0348000000000002</v>
      </c>
      <c r="G111" s="30" t="s">
        <v>44</v>
      </c>
    </row>
    <row r="112" spans="1:7" x14ac:dyDescent="0.35">
      <c r="A112" s="28" t="s">
        <v>81</v>
      </c>
      <c r="B112" s="31">
        <v>129.1</v>
      </c>
      <c r="C112" s="31">
        <v>130.85</v>
      </c>
      <c r="D112" s="31">
        <v>1.75</v>
      </c>
      <c r="E112" s="32">
        <v>1.2</v>
      </c>
      <c r="F112" s="32">
        <v>9.2439999999999998</v>
      </c>
      <c r="G112" s="28" t="s">
        <v>44</v>
      </c>
    </row>
    <row r="113" spans="1:7" x14ac:dyDescent="0.35">
      <c r="A113" s="30" t="s">
        <v>81</v>
      </c>
      <c r="B113" s="35">
        <v>185.75</v>
      </c>
      <c r="C113" s="35">
        <v>187.3</v>
      </c>
      <c r="D113" s="35">
        <v>1.55</v>
      </c>
      <c r="E113" s="33">
        <v>1.1000000000000001</v>
      </c>
      <c r="F113" s="33">
        <v>3.1438999999999999</v>
      </c>
      <c r="G113" s="30" t="s">
        <v>44</v>
      </c>
    </row>
    <row r="114" spans="1:7" x14ac:dyDescent="0.35">
      <c r="A114" s="28" t="s">
        <v>81</v>
      </c>
      <c r="B114" s="31">
        <v>197</v>
      </c>
      <c r="C114" s="31">
        <v>199</v>
      </c>
      <c r="D114" s="31">
        <v>2</v>
      </c>
      <c r="E114" s="32">
        <v>1.3</v>
      </c>
      <c r="F114" s="32">
        <v>1.4750000000000001</v>
      </c>
      <c r="G114" s="28" t="s">
        <v>44</v>
      </c>
    </row>
    <row r="115" spans="1:7" x14ac:dyDescent="0.35">
      <c r="A115" s="30" t="s">
        <v>82</v>
      </c>
      <c r="B115" s="35">
        <v>83.75</v>
      </c>
      <c r="C115" s="35">
        <v>84.65</v>
      </c>
      <c r="D115" s="35">
        <v>0.9</v>
      </c>
      <c r="E115" s="33">
        <v>0.9</v>
      </c>
      <c r="F115" s="33">
        <v>2.48</v>
      </c>
      <c r="G115" s="30" t="s">
        <v>44</v>
      </c>
    </row>
    <row r="116" spans="1:7" x14ac:dyDescent="0.35">
      <c r="A116" s="28" t="s">
        <v>82</v>
      </c>
      <c r="B116" s="31">
        <v>90.6</v>
      </c>
      <c r="C116" s="31">
        <v>91.45</v>
      </c>
      <c r="D116" s="31">
        <v>0.85</v>
      </c>
      <c r="E116" s="32">
        <v>0.85</v>
      </c>
      <c r="F116" s="32">
        <v>2.83</v>
      </c>
      <c r="G116" s="28" t="s">
        <v>44</v>
      </c>
    </row>
    <row r="117" spans="1:7" x14ac:dyDescent="0.35">
      <c r="A117" s="30" t="s">
        <v>82</v>
      </c>
      <c r="B117" s="35">
        <v>119.1</v>
      </c>
      <c r="C117" s="35">
        <v>122.3</v>
      </c>
      <c r="D117" s="35">
        <v>3.2</v>
      </c>
      <c r="E117" s="33">
        <v>2.5</v>
      </c>
      <c r="F117" s="33">
        <v>2.0880999999999998</v>
      </c>
      <c r="G117" s="30" t="s">
        <v>44</v>
      </c>
    </row>
    <row r="118" spans="1:7" x14ac:dyDescent="0.35">
      <c r="A118" s="28" t="s">
        <v>82</v>
      </c>
      <c r="B118" s="31">
        <v>140</v>
      </c>
      <c r="C118" s="31">
        <v>141.75</v>
      </c>
      <c r="D118" s="31">
        <v>1.75</v>
      </c>
      <c r="E118" s="32">
        <v>1.3</v>
      </c>
      <c r="F118" s="32">
        <v>2.6486000000000001</v>
      </c>
      <c r="G118" s="28" t="s">
        <v>44</v>
      </c>
    </row>
    <row r="119" spans="1:7" x14ac:dyDescent="0.35">
      <c r="A119" s="30" t="s">
        <v>82</v>
      </c>
      <c r="B119" s="35">
        <v>149</v>
      </c>
      <c r="C119" s="35">
        <v>155.30000000000001</v>
      </c>
      <c r="D119" s="35">
        <v>6.3</v>
      </c>
      <c r="E119" s="33">
        <v>4.4000000000000004</v>
      </c>
      <c r="F119" s="33">
        <v>1.1920999999999999</v>
      </c>
      <c r="G119" s="30" t="s">
        <v>44</v>
      </c>
    </row>
    <row r="120" spans="1:7" x14ac:dyDescent="0.35">
      <c r="A120" s="28" t="s">
        <v>83</v>
      </c>
      <c r="B120" s="31">
        <v>114.65</v>
      </c>
      <c r="C120" s="31">
        <v>116</v>
      </c>
      <c r="D120" s="31">
        <v>1.35</v>
      </c>
      <c r="E120" s="32">
        <v>1</v>
      </c>
      <c r="F120" s="32">
        <v>1.38</v>
      </c>
      <c r="G120" s="28" t="s">
        <v>44</v>
      </c>
    </row>
    <row r="121" spans="1:7" x14ac:dyDescent="0.35">
      <c r="A121" s="30" t="s">
        <v>83</v>
      </c>
      <c r="B121" s="35">
        <v>151.55000000000001</v>
      </c>
      <c r="C121" s="35">
        <v>152.30000000000001</v>
      </c>
      <c r="D121" s="35">
        <v>0.75</v>
      </c>
      <c r="E121" s="33">
        <v>0.75</v>
      </c>
      <c r="F121" s="33">
        <v>3.63</v>
      </c>
      <c r="G121" s="30" t="s">
        <v>44</v>
      </c>
    </row>
    <row r="122" spans="1:7" x14ac:dyDescent="0.35">
      <c r="A122" s="28" t="s">
        <v>83</v>
      </c>
      <c r="B122" s="31">
        <v>157</v>
      </c>
      <c r="C122" s="31">
        <v>162</v>
      </c>
      <c r="D122" s="31">
        <v>5</v>
      </c>
      <c r="E122" s="32">
        <v>3.75</v>
      </c>
      <c r="F122" s="32">
        <v>1.49</v>
      </c>
      <c r="G122" s="28" t="s">
        <v>44</v>
      </c>
    </row>
    <row r="123" spans="1:7" x14ac:dyDescent="0.35">
      <c r="A123" s="30" t="s">
        <v>84</v>
      </c>
      <c r="B123" s="35">
        <v>172.35</v>
      </c>
      <c r="C123" s="35">
        <v>179.5</v>
      </c>
      <c r="D123" s="35">
        <v>7.15</v>
      </c>
      <c r="E123" s="33">
        <v>2.15</v>
      </c>
      <c r="F123" s="33">
        <v>2.52</v>
      </c>
      <c r="G123" s="30" t="s">
        <v>44</v>
      </c>
    </row>
    <row r="124" spans="1:7" x14ac:dyDescent="0.35">
      <c r="A124" s="28" t="s">
        <v>84</v>
      </c>
      <c r="B124" s="31">
        <v>189.65</v>
      </c>
      <c r="C124" s="31">
        <v>190.75</v>
      </c>
      <c r="D124" s="31">
        <v>1.1000000000000001</v>
      </c>
      <c r="E124" s="32">
        <v>1</v>
      </c>
      <c r="F124" s="32">
        <v>2.17</v>
      </c>
      <c r="G124" s="28" t="s">
        <v>44</v>
      </c>
    </row>
    <row r="125" spans="1:7" x14ac:dyDescent="0.35">
      <c r="A125" s="30" t="s">
        <v>84</v>
      </c>
      <c r="B125" s="35">
        <v>208.8</v>
      </c>
      <c r="C125" s="35">
        <v>209.7</v>
      </c>
      <c r="D125" s="35">
        <v>0.9</v>
      </c>
      <c r="E125" s="33">
        <v>0.9</v>
      </c>
      <c r="F125" s="33">
        <v>3.28</v>
      </c>
      <c r="G125" s="30" t="s">
        <v>44</v>
      </c>
    </row>
    <row r="126" spans="1:7" x14ac:dyDescent="0.35">
      <c r="A126" s="28" t="s">
        <v>84</v>
      </c>
      <c r="B126" s="31">
        <v>244</v>
      </c>
      <c r="C126" s="31">
        <v>245</v>
      </c>
      <c r="D126" s="31">
        <v>1</v>
      </c>
      <c r="E126" s="32">
        <v>1</v>
      </c>
      <c r="F126" s="32">
        <v>7.14</v>
      </c>
      <c r="G126" s="28" t="s">
        <v>44</v>
      </c>
    </row>
    <row r="127" spans="1:7" x14ac:dyDescent="0.35">
      <c r="A127" s="30" t="s">
        <v>85</v>
      </c>
      <c r="B127" s="35">
        <v>73.599999999999994</v>
      </c>
      <c r="C127" s="35">
        <v>74.150000000000006</v>
      </c>
      <c r="D127" s="35">
        <v>0.55000000000000004</v>
      </c>
      <c r="E127" s="33">
        <v>0.6</v>
      </c>
      <c r="F127" s="33">
        <v>4.93</v>
      </c>
      <c r="G127" s="30" t="s">
        <v>44</v>
      </c>
    </row>
    <row r="128" spans="1:7" x14ac:dyDescent="0.35">
      <c r="A128" s="28" t="s">
        <v>85</v>
      </c>
      <c r="B128" s="31">
        <v>81.400000000000006</v>
      </c>
      <c r="C128" s="31">
        <v>82</v>
      </c>
      <c r="D128" s="31">
        <v>0.6</v>
      </c>
      <c r="E128" s="32">
        <v>0.6</v>
      </c>
      <c r="F128" s="32">
        <v>1.76</v>
      </c>
      <c r="G128" s="28" t="s">
        <v>44</v>
      </c>
    </row>
    <row r="129" spans="1:7" x14ac:dyDescent="0.35">
      <c r="A129" s="30" t="s">
        <v>85</v>
      </c>
      <c r="B129" s="35">
        <v>86</v>
      </c>
      <c r="C129" s="35">
        <v>89</v>
      </c>
      <c r="D129" s="35">
        <v>3</v>
      </c>
      <c r="E129" s="33">
        <v>2.1</v>
      </c>
      <c r="F129" s="33">
        <v>1.34</v>
      </c>
      <c r="G129" s="30" t="s">
        <v>44</v>
      </c>
    </row>
    <row r="130" spans="1:7" x14ac:dyDescent="0.35">
      <c r="A130" s="28" t="s">
        <v>85</v>
      </c>
      <c r="B130" s="31">
        <v>130.80000000000001</v>
      </c>
      <c r="C130" s="31">
        <v>141.30000000000001</v>
      </c>
      <c r="D130" s="31">
        <v>10.5</v>
      </c>
      <c r="E130" s="32">
        <v>7.4</v>
      </c>
      <c r="F130" s="32">
        <v>1.24</v>
      </c>
      <c r="G130" s="28" t="s">
        <v>44</v>
      </c>
    </row>
    <row r="131" spans="1:7" x14ac:dyDescent="0.35">
      <c r="A131" s="30" t="s">
        <v>245</v>
      </c>
      <c r="B131" s="35">
        <v>132</v>
      </c>
      <c r="C131" s="35">
        <v>133.85</v>
      </c>
      <c r="D131" s="35">
        <v>1.85</v>
      </c>
      <c r="E131" s="33">
        <v>1.3</v>
      </c>
      <c r="F131" s="33">
        <v>2.88</v>
      </c>
      <c r="G131" s="30" t="s">
        <v>44</v>
      </c>
    </row>
    <row r="132" spans="1:7" x14ac:dyDescent="0.35">
      <c r="A132" s="28" t="s">
        <v>86</v>
      </c>
      <c r="B132" s="31">
        <v>163.65</v>
      </c>
      <c r="C132" s="31">
        <v>164.9</v>
      </c>
      <c r="D132" s="31">
        <v>1.25</v>
      </c>
      <c r="E132" s="32">
        <v>1</v>
      </c>
      <c r="F132" s="32">
        <v>1.6</v>
      </c>
      <c r="G132" s="28" t="s">
        <v>44</v>
      </c>
    </row>
    <row r="133" spans="1:7" x14ac:dyDescent="0.35">
      <c r="A133" s="30" t="s">
        <v>86</v>
      </c>
      <c r="B133" s="35">
        <v>171</v>
      </c>
      <c r="C133" s="35">
        <v>172.2</v>
      </c>
      <c r="D133" s="35">
        <v>1.2</v>
      </c>
      <c r="E133" s="33">
        <v>1</v>
      </c>
      <c r="F133" s="33">
        <v>1.1399999999999999</v>
      </c>
      <c r="G133" s="30" t="s">
        <v>44</v>
      </c>
    </row>
    <row r="134" spans="1:7" x14ac:dyDescent="0.35">
      <c r="A134" s="28" t="s">
        <v>86</v>
      </c>
      <c r="B134" s="31">
        <v>211</v>
      </c>
      <c r="C134" s="31">
        <v>212</v>
      </c>
      <c r="D134" s="31">
        <v>1</v>
      </c>
      <c r="E134" s="32">
        <v>1</v>
      </c>
      <c r="F134" s="32">
        <v>1.73</v>
      </c>
      <c r="G134" s="28" t="s">
        <v>44</v>
      </c>
    </row>
    <row r="135" spans="1:7" x14ac:dyDescent="0.35">
      <c r="A135" s="30" t="s">
        <v>86</v>
      </c>
      <c r="B135" s="35">
        <v>213</v>
      </c>
      <c r="C135" s="35">
        <v>214</v>
      </c>
      <c r="D135" s="35">
        <v>1</v>
      </c>
      <c r="E135" s="33">
        <v>1</v>
      </c>
      <c r="F135" s="33">
        <v>1.02</v>
      </c>
      <c r="G135" s="30" t="s">
        <v>44</v>
      </c>
    </row>
    <row r="136" spans="1:7" x14ac:dyDescent="0.35">
      <c r="A136" s="28" t="s">
        <v>86</v>
      </c>
      <c r="B136" s="31">
        <v>215.6</v>
      </c>
      <c r="C136" s="31">
        <v>220.1</v>
      </c>
      <c r="D136" s="31">
        <v>4.5</v>
      </c>
      <c r="E136" s="32">
        <v>2.1</v>
      </c>
      <c r="F136" s="32">
        <v>1.03</v>
      </c>
      <c r="G136" s="28" t="s">
        <v>44</v>
      </c>
    </row>
    <row r="137" spans="1:7" x14ac:dyDescent="0.35">
      <c r="A137" s="30" t="s">
        <v>87</v>
      </c>
      <c r="B137" s="35">
        <v>166.7</v>
      </c>
      <c r="C137" s="35">
        <v>170</v>
      </c>
      <c r="D137" s="35">
        <v>3.3</v>
      </c>
      <c r="E137" s="33">
        <v>1.6</v>
      </c>
      <c r="F137" s="33">
        <v>0.96760000000000002</v>
      </c>
      <c r="G137" s="30" t="s">
        <v>44</v>
      </c>
    </row>
    <row r="138" spans="1:7" x14ac:dyDescent="0.35">
      <c r="A138" s="28" t="s">
        <v>87</v>
      </c>
      <c r="B138" s="31">
        <v>185.8</v>
      </c>
      <c r="C138" s="31">
        <v>188.7</v>
      </c>
      <c r="D138" s="31">
        <v>2.9</v>
      </c>
      <c r="E138" s="32">
        <v>1.4</v>
      </c>
      <c r="F138" s="32">
        <v>1.3402000000000001</v>
      </c>
      <c r="G138" s="28" t="s">
        <v>44</v>
      </c>
    </row>
    <row r="139" spans="1:7" x14ac:dyDescent="0.35">
      <c r="A139" s="30" t="s">
        <v>88</v>
      </c>
      <c r="B139" s="35">
        <v>130</v>
      </c>
      <c r="C139" s="35">
        <v>131</v>
      </c>
      <c r="D139" s="35">
        <v>1</v>
      </c>
      <c r="E139" s="33">
        <v>1</v>
      </c>
      <c r="F139" s="33">
        <v>2.13</v>
      </c>
      <c r="G139" s="30" t="s">
        <v>44</v>
      </c>
    </row>
    <row r="140" spans="1:7" x14ac:dyDescent="0.35">
      <c r="A140" s="28" t="s">
        <v>88</v>
      </c>
      <c r="B140" s="31">
        <v>158.4</v>
      </c>
      <c r="C140" s="31">
        <v>163</v>
      </c>
      <c r="D140" s="31">
        <v>4.5999999999999996</v>
      </c>
      <c r="E140" s="32">
        <v>2.2000000000000002</v>
      </c>
      <c r="F140" s="32">
        <v>1.0217000000000001</v>
      </c>
      <c r="G140" s="28" t="s">
        <v>44</v>
      </c>
    </row>
    <row r="141" spans="1:7" x14ac:dyDescent="0.35">
      <c r="A141" s="30" t="s">
        <v>245</v>
      </c>
      <c r="B141" s="35">
        <v>158.4</v>
      </c>
      <c r="C141" s="35">
        <v>159</v>
      </c>
      <c r="D141" s="35">
        <v>0.6</v>
      </c>
      <c r="E141" s="33">
        <v>0.28000000000000003</v>
      </c>
      <c r="F141" s="33">
        <v>3</v>
      </c>
      <c r="G141" s="30" t="s">
        <v>44</v>
      </c>
    </row>
    <row r="142" spans="1:7" x14ac:dyDescent="0.35">
      <c r="A142" s="28" t="s">
        <v>88</v>
      </c>
      <c r="B142" s="31">
        <v>172</v>
      </c>
      <c r="C142" s="31">
        <v>179</v>
      </c>
      <c r="D142" s="31">
        <v>7</v>
      </c>
      <c r="E142" s="32">
        <v>3.3</v>
      </c>
      <c r="F142" s="32">
        <v>1.1631</v>
      </c>
      <c r="G142" s="28" t="s">
        <v>44</v>
      </c>
    </row>
    <row r="143" spans="1:7" x14ac:dyDescent="0.35">
      <c r="A143" s="30" t="s">
        <v>89</v>
      </c>
      <c r="B143" s="35">
        <v>204.1</v>
      </c>
      <c r="C143" s="35">
        <v>215</v>
      </c>
      <c r="D143" s="35">
        <v>10.9</v>
      </c>
      <c r="E143" s="33">
        <v>2</v>
      </c>
      <c r="F143" s="33">
        <v>3.1417000000000002</v>
      </c>
      <c r="G143" s="30" t="s">
        <v>44</v>
      </c>
    </row>
    <row r="144" spans="1:7" x14ac:dyDescent="0.35">
      <c r="A144" s="28" t="s">
        <v>89</v>
      </c>
      <c r="B144" s="31">
        <v>230</v>
      </c>
      <c r="C144" s="31">
        <v>245.7</v>
      </c>
      <c r="D144" s="31">
        <v>15.7</v>
      </c>
      <c r="E144" s="32">
        <v>2.5</v>
      </c>
      <c r="F144" s="32">
        <v>2.4681999999999999</v>
      </c>
      <c r="G144" s="28" t="s">
        <v>44</v>
      </c>
    </row>
    <row r="145" spans="1:7" x14ac:dyDescent="0.35">
      <c r="A145" s="30" t="s">
        <v>245</v>
      </c>
      <c r="B145" s="35">
        <v>240</v>
      </c>
      <c r="C145" s="35">
        <v>244</v>
      </c>
      <c r="D145" s="35">
        <v>4</v>
      </c>
      <c r="E145" s="33">
        <v>0.6</v>
      </c>
      <c r="F145" s="33">
        <v>3.4525999999999999</v>
      </c>
      <c r="G145" s="30" t="s">
        <v>44</v>
      </c>
    </row>
    <row r="146" spans="1:7" x14ac:dyDescent="0.35">
      <c r="A146" s="28" t="s">
        <v>89</v>
      </c>
      <c r="B146" s="31">
        <v>295</v>
      </c>
      <c r="C146" s="31">
        <v>296</v>
      </c>
      <c r="D146" s="31">
        <v>1</v>
      </c>
      <c r="E146" s="32">
        <v>0.2</v>
      </c>
      <c r="F146" s="32">
        <v>1.34</v>
      </c>
      <c r="G146" s="28" t="s">
        <v>44</v>
      </c>
    </row>
    <row r="147" spans="1:7" x14ac:dyDescent="0.35">
      <c r="A147" s="30" t="s">
        <v>89</v>
      </c>
      <c r="B147" s="35">
        <v>308</v>
      </c>
      <c r="C147" s="35">
        <v>308.95</v>
      </c>
      <c r="D147" s="35">
        <v>0.95</v>
      </c>
      <c r="E147" s="33">
        <v>0.2</v>
      </c>
      <c r="F147" s="33">
        <v>2.09</v>
      </c>
      <c r="G147" s="30" t="s">
        <v>44</v>
      </c>
    </row>
    <row r="148" spans="1:7" x14ac:dyDescent="0.35">
      <c r="A148" s="28" t="s">
        <v>90</v>
      </c>
      <c r="B148" s="31">
        <v>218.15</v>
      </c>
      <c r="C148" s="31">
        <v>220.05</v>
      </c>
      <c r="D148" s="31">
        <v>1.9</v>
      </c>
      <c r="E148" s="32">
        <v>1.1000000000000001</v>
      </c>
      <c r="F148" s="32">
        <v>2.7911000000000001</v>
      </c>
      <c r="G148" s="28" t="s">
        <v>44</v>
      </c>
    </row>
    <row r="149" spans="1:7" x14ac:dyDescent="0.35">
      <c r="A149" s="30" t="s">
        <v>91</v>
      </c>
      <c r="B149" s="35">
        <v>86.8</v>
      </c>
      <c r="C149" s="35">
        <v>89.85</v>
      </c>
      <c r="D149" s="35">
        <v>3.05</v>
      </c>
      <c r="E149" s="33">
        <v>2.7</v>
      </c>
      <c r="F149" s="33">
        <v>1.907</v>
      </c>
      <c r="G149" s="30" t="s">
        <v>44</v>
      </c>
    </row>
    <row r="150" spans="1:7" x14ac:dyDescent="0.35">
      <c r="A150" s="28" t="s">
        <v>92</v>
      </c>
      <c r="B150" s="31">
        <v>108</v>
      </c>
      <c r="C150" s="31">
        <v>109.9</v>
      </c>
      <c r="D150" s="31">
        <v>1.9</v>
      </c>
      <c r="E150" s="32">
        <v>1.2</v>
      </c>
      <c r="F150" s="32">
        <v>2.8178999999999998</v>
      </c>
      <c r="G150" s="28" t="s">
        <v>44</v>
      </c>
    </row>
    <row r="151" spans="1:7" x14ac:dyDescent="0.35">
      <c r="A151" s="30" t="s">
        <v>93</v>
      </c>
      <c r="B151" s="35">
        <v>55.5</v>
      </c>
      <c r="C151" s="35">
        <v>64.25</v>
      </c>
      <c r="D151" s="35">
        <v>8.75</v>
      </c>
      <c r="E151" s="33">
        <v>7.4</v>
      </c>
      <c r="F151" s="33">
        <v>4.1016000000000004</v>
      </c>
      <c r="G151" s="30" t="s">
        <v>44</v>
      </c>
    </row>
    <row r="152" spans="1:7" x14ac:dyDescent="0.35">
      <c r="A152" s="28" t="s">
        <v>94</v>
      </c>
      <c r="B152" s="31">
        <v>53.6</v>
      </c>
      <c r="C152" s="31">
        <v>54.4</v>
      </c>
      <c r="D152" s="31">
        <v>0.8</v>
      </c>
      <c r="E152" s="32">
        <v>0.6</v>
      </c>
      <c r="F152" s="32">
        <v>1.6288</v>
      </c>
      <c r="G152" s="28" t="s">
        <v>44</v>
      </c>
    </row>
    <row r="153" spans="1:7" x14ac:dyDescent="0.35">
      <c r="A153" s="30" t="s">
        <v>94</v>
      </c>
      <c r="B153" s="35">
        <v>66.900000000000006</v>
      </c>
      <c r="C153" s="35">
        <v>69.2</v>
      </c>
      <c r="D153" s="35">
        <v>2.2999999999999998</v>
      </c>
      <c r="E153" s="33">
        <v>1.8</v>
      </c>
      <c r="F153" s="33">
        <v>7.1395999999999997</v>
      </c>
      <c r="G153" s="30" t="s">
        <v>44</v>
      </c>
    </row>
    <row r="154" spans="1:7" x14ac:dyDescent="0.35">
      <c r="A154" s="28" t="s">
        <v>95</v>
      </c>
      <c r="B154" s="31">
        <v>59</v>
      </c>
      <c r="C154" s="31">
        <v>61</v>
      </c>
      <c r="D154" s="31">
        <v>2</v>
      </c>
      <c r="E154" s="32">
        <v>2</v>
      </c>
      <c r="F154" s="32">
        <v>1.23</v>
      </c>
      <c r="G154" s="28" t="s">
        <v>96</v>
      </c>
    </row>
    <row r="155" spans="1:7" x14ac:dyDescent="0.35">
      <c r="A155" s="30" t="s">
        <v>95</v>
      </c>
      <c r="B155" s="35">
        <v>113</v>
      </c>
      <c r="C155" s="35">
        <v>136</v>
      </c>
      <c r="D155" s="35">
        <v>23</v>
      </c>
      <c r="E155" s="33">
        <v>20.8</v>
      </c>
      <c r="F155" s="33">
        <v>1.3083</v>
      </c>
      <c r="G155" s="30" t="s">
        <v>96</v>
      </c>
    </row>
    <row r="156" spans="1:7" x14ac:dyDescent="0.35">
      <c r="A156" s="28" t="s">
        <v>245</v>
      </c>
      <c r="B156" s="31">
        <v>113</v>
      </c>
      <c r="C156" s="31">
        <v>118</v>
      </c>
      <c r="D156" s="31">
        <v>5</v>
      </c>
      <c r="E156" s="32">
        <v>4.07</v>
      </c>
      <c r="F156" s="32">
        <v>2.08</v>
      </c>
      <c r="G156" s="28" t="s">
        <v>96</v>
      </c>
    </row>
    <row r="157" spans="1:7" x14ac:dyDescent="0.35">
      <c r="A157" s="30" t="s">
        <v>245</v>
      </c>
      <c r="B157" s="35">
        <v>124</v>
      </c>
      <c r="C157" s="35">
        <v>136</v>
      </c>
      <c r="D157" s="35">
        <v>12</v>
      </c>
      <c r="E157" s="33">
        <v>11.32</v>
      </c>
      <c r="F157" s="33">
        <v>1.59</v>
      </c>
      <c r="G157" s="30" t="s">
        <v>96</v>
      </c>
    </row>
    <row r="158" spans="1:7" x14ac:dyDescent="0.35">
      <c r="A158" s="28" t="s">
        <v>97</v>
      </c>
      <c r="B158" s="31">
        <v>156</v>
      </c>
      <c r="C158" s="31">
        <v>157</v>
      </c>
      <c r="D158" s="31">
        <v>1</v>
      </c>
      <c r="E158" s="32">
        <v>1</v>
      </c>
      <c r="F158" s="32">
        <v>0.51</v>
      </c>
      <c r="G158" s="28" t="s">
        <v>96</v>
      </c>
    </row>
    <row r="159" spans="1:7" x14ac:dyDescent="0.35">
      <c r="A159" s="30" t="s">
        <v>98</v>
      </c>
      <c r="B159" s="35">
        <v>123</v>
      </c>
      <c r="C159" s="35">
        <v>148</v>
      </c>
      <c r="D159" s="35">
        <v>25</v>
      </c>
      <c r="E159" s="33">
        <v>21.4</v>
      </c>
      <c r="F159" s="33">
        <v>1.619</v>
      </c>
      <c r="G159" s="30" t="s">
        <v>96</v>
      </c>
    </row>
    <row r="160" spans="1:7" x14ac:dyDescent="0.35">
      <c r="A160" s="28" t="s">
        <v>245</v>
      </c>
      <c r="B160" s="31">
        <v>123</v>
      </c>
      <c r="C160" s="31">
        <v>131</v>
      </c>
      <c r="D160" s="31">
        <v>8</v>
      </c>
      <c r="E160" s="32">
        <v>6.8</v>
      </c>
      <c r="F160" s="32">
        <v>2.3325</v>
      </c>
      <c r="G160" s="28" t="s">
        <v>96</v>
      </c>
    </row>
    <row r="161" spans="1:7" x14ac:dyDescent="0.35">
      <c r="A161" s="30" t="s">
        <v>245</v>
      </c>
      <c r="B161" s="35">
        <v>139</v>
      </c>
      <c r="C161" s="35">
        <v>148</v>
      </c>
      <c r="D161" s="35">
        <v>9</v>
      </c>
      <c r="E161" s="33">
        <v>8.6</v>
      </c>
      <c r="F161" s="33">
        <v>2.27</v>
      </c>
      <c r="G161" s="30" t="s">
        <v>96</v>
      </c>
    </row>
    <row r="162" spans="1:7" x14ac:dyDescent="0.35">
      <c r="A162" s="28" t="s">
        <v>99</v>
      </c>
      <c r="B162" s="31">
        <v>131</v>
      </c>
      <c r="C162" s="31">
        <v>132</v>
      </c>
      <c r="D162" s="31">
        <v>1</v>
      </c>
      <c r="E162" s="32">
        <v>1</v>
      </c>
      <c r="F162" s="32">
        <v>1.58</v>
      </c>
      <c r="G162" s="28" t="s">
        <v>96</v>
      </c>
    </row>
    <row r="163" spans="1:7" x14ac:dyDescent="0.35">
      <c r="A163" s="30" t="s">
        <v>99</v>
      </c>
      <c r="B163" s="35">
        <v>155</v>
      </c>
      <c r="C163" s="35">
        <v>158</v>
      </c>
      <c r="D163" s="35">
        <v>3</v>
      </c>
      <c r="E163" s="33">
        <v>2.23</v>
      </c>
      <c r="F163" s="33">
        <v>0.92</v>
      </c>
      <c r="G163" s="30" t="s">
        <v>96</v>
      </c>
    </row>
    <row r="164" spans="1:7" x14ac:dyDescent="0.35">
      <c r="A164" s="28" t="s">
        <v>100</v>
      </c>
      <c r="B164" s="31">
        <v>131</v>
      </c>
      <c r="C164" s="31">
        <v>140</v>
      </c>
      <c r="D164" s="31">
        <v>9</v>
      </c>
      <c r="E164" s="32">
        <v>8.77</v>
      </c>
      <c r="F164" s="32">
        <v>0.48</v>
      </c>
      <c r="G164" s="28" t="s">
        <v>96</v>
      </c>
    </row>
    <row r="165" spans="1:7" x14ac:dyDescent="0.35">
      <c r="A165" s="30" t="s">
        <v>101</v>
      </c>
      <c r="B165" s="35">
        <v>128</v>
      </c>
      <c r="C165" s="35">
        <v>132</v>
      </c>
      <c r="D165" s="35">
        <v>4</v>
      </c>
      <c r="E165" s="33">
        <v>3.76</v>
      </c>
      <c r="F165" s="33">
        <v>0.51</v>
      </c>
      <c r="G165" s="30" t="s">
        <v>96</v>
      </c>
    </row>
    <row r="166" spans="1:7" x14ac:dyDescent="0.35">
      <c r="A166" s="28" t="s">
        <v>102</v>
      </c>
      <c r="B166" s="31">
        <v>121</v>
      </c>
      <c r="C166" s="31">
        <v>122</v>
      </c>
      <c r="D166" s="31">
        <v>1</v>
      </c>
      <c r="E166" s="32">
        <v>1</v>
      </c>
      <c r="F166" s="32">
        <v>1.19</v>
      </c>
      <c r="G166" s="28" t="s">
        <v>96</v>
      </c>
    </row>
    <row r="167" spans="1:7" x14ac:dyDescent="0.35">
      <c r="A167" s="30" t="s">
        <v>102</v>
      </c>
      <c r="B167" s="35">
        <v>135</v>
      </c>
      <c r="C167" s="35">
        <v>136</v>
      </c>
      <c r="D167" s="35">
        <v>1</v>
      </c>
      <c r="E167" s="33">
        <v>1</v>
      </c>
      <c r="F167" s="33">
        <v>5.27</v>
      </c>
      <c r="G167" s="30" t="s">
        <v>96</v>
      </c>
    </row>
    <row r="168" spans="1:7" x14ac:dyDescent="0.35">
      <c r="A168" s="28" t="s">
        <v>103</v>
      </c>
      <c r="B168" s="31">
        <v>111</v>
      </c>
      <c r="C168" s="31">
        <v>112</v>
      </c>
      <c r="D168" s="31">
        <v>1</v>
      </c>
      <c r="E168" s="32">
        <v>1</v>
      </c>
      <c r="F168" s="32">
        <v>0.06</v>
      </c>
      <c r="G168" s="28" t="s">
        <v>96</v>
      </c>
    </row>
    <row r="169" spans="1:7" x14ac:dyDescent="0.35">
      <c r="A169" s="30" t="s">
        <v>104</v>
      </c>
      <c r="B169" s="35">
        <v>67</v>
      </c>
      <c r="C169" s="35">
        <v>68</v>
      </c>
      <c r="D169" s="35">
        <v>1</v>
      </c>
      <c r="E169" s="33">
        <v>1</v>
      </c>
      <c r="F169" s="33">
        <v>2.63</v>
      </c>
      <c r="G169" s="30" t="s">
        <v>96</v>
      </c>
    </row>
    <row r="170" spans="1:7" x14ac:dyDescent="0.35">
      <c r="A170" s="28" t="s">
        <v>104</v>
      </c>
      <c r="B170" s="31">
        <v>111</v>
      </c>
      <c r="C170" s="31">
        <v>115</v>
      </c>
      <c r="D170" s="31">
        <v>4</v>
      </c>
      <c r="E170" s="32">
        <v>3.6</v>
      </c>
      <c r="F170" s="32">
        <v>0.73</v>
      </c>
      <c r="G170" s="28" t="s">
        <v>96</v>
      </c>
    </row>
    <row r="171" spans="1:7" x14ac:dyDescent="0.35">
      <c r="A171" s="30" t="s">
        <v>104</v>
      </c>
      <c r="B171" s="35">
        <v>155</v>
      </c>
      <c r="C171" s="35">
        <v>156</v>
      </c>
      <c r="D171" s="35">
        <v>1</v>
      </c>
      <c r="E171" s="33">
        <v>1</v>
      </c>
      <c r="F171" s="33">
        <v>1.23</v>
      </c>
      <c r="G171" s="30" t="s">
        <v>96</v>
      </c>
    </row>
    <row r="172" spans="1:7" x14ac:dyDescent="0.35">
      <c r="A172" s="28" t="s">
        <v>105</v>
      </c>
      <c r="B172" s="31">
        <v>48</v>
      </c>
      <c r="C172" s="31">
        <v>50</v>
      </c>
      <c r="D172" s="31">
        <v>2</v>
      </c>
      <c r="E172" s="32">
        <v>1.5</v>
      </c>
      <c r="F172" s="32">
        <v>2.33</v>
      </c>
      <c r="G172" s="28" t="s">
        <v>96</v>
      </c>
    </row>
    <row r="173" spans="1:7" x14ac:dyDescent="0.35">
      <c r="A173" s="30" t="s">
        <v>105</v>
      </c>
      <c r="B173" s="35">
        <v>62</v>
      </c>
      <c r="C173" s="35">
        <v>65</v>
      </c>
      <c r="D173" s="35">
        <v>3</v>
      </c>
      <c r="E173" s="33">
        <v>2.2999999999999998</v>
      </c>
      <c r="F173" s="33">
        <v>1.9433</v>
      </c>
      <c r="G173" s="30" t="s">
        <v>96</v>
      </c>
    </row>
    <row r="174" spans="1:7" x14ac:dyDescent="0.35">
      <c r="A174" s="28" t="s">
        <v>105</v>
      </c>
      <c r="B174" s="31">
        <v>92</v>
      </c>
      <c r="C174" s="31">
        <v>94</v>
      </c>
      <c r="D174" s="31">
        <v>2</v>
      </c>
      <c r="E174" s="32">
        <v>2.5</v>
      </c>
      <c r="F174" s="32">
        <v>1.28</v>
      </c>
      <c r="G174" s="28" t="s">
        <v>96</v>
      </c>
    </row>
    <row r="175" spans="1:7" x14ac:dyDescent="0.35">
      <c r="A175" s="30" t="s">
        <v>106</v>
      </c>
      <c r="B175" s="35">
        <v>117</v>
      </c>
      <c r="C175" s="35">
        <v>118</v>
      </c>
      <c r="D175" s="35">
        <v>1</v>
      </c>
      <c r="E175" s="33">
        <v>1</v>
      </c>
      <c r="F175" s="33">
        <v>0.37</v>
      </c>
      <c r="G175" s="30" t="s">
        <v>96</v>
      </c>
    </row>
    <row r="176" spans="1:7" x14ac:dyDescent="0.35">
      <c r="A176" s="28" t="s">
        <v>107</v>
      </c>
      <c r="B176" s="31">
        <v>116.6</v>
      </c>
      <c r="C176" s="31">
        <v>118.7</v>
      </c>
      <c r="D176" s="31">
        <v>2.1</v>
      </c>
      <c r="E176" s="32">
        <v>1.8</v>
      </c>
      <c r="F176" s="32">
        <v>0.3624</v>
      </c>
      <c r="G176" s="28" t="s">
        <v>96</v>
      </c>
    </row>
    <row r="177" spans="1:7" x14ac:dyDescent="0.35">
      <c r="A177" s="30" t="s">
        <v>107</v>
      </c>
      <c r="B177" s="35">
        <v>126</v>
      </c>
      <c r="C177" s="35">
        <v>127</v>
      </c>
      <c r="D177" s="35">
        <v>1</v>
      </c>
      <c r="E177" s="33">
        <v>1</v>
      </c>
      <c r="F177" s="33">
        <v>1.41</v>
      </c>
      <c r="G177" s="30" t="s">
        <v>96</v>
      </c>
    </row>
    <row r="178" spans="1:7" x14ac:dyDescent="0.35">
      <c r="A178" s="28" t="s">
        <v>107</v>
      </c>
      <c r="B178" s="31">
        <v>143.75</v>
      </c>
      <c r="C178" s="31">
        <v>144.75</v>
      </c>
      <c r="D178" s="31">
        <v>1</v>
      </c>
      <c r="E178" s="32">
        <v>1</v>
      </c>
      <c r="F178" s="32">
        <v>1.63</v>
      </c>
      <c r="G178" s="28" t="s">
        <v>96</v>
      </c>
    </row>
    <row r="179" spans="1:7" x14ac:dyDescent="0.35">
      <c r="A179" s="30" t="s">
        <v>108</v>
      </c>
      <c r="B179" s="35">
        <v>196.75</v>
      </c>
      <c r="C179" s="35">
        <v>197.55</v>
      </c>
      <c r="D179" s="35">
        <v>0.8</v>
      </c>
      <c r="E179" s="33">
        <v>0.8</v>
      </c>
      <c r="F179" s="33">
        <v>1.54</v>
      </c>
      <c r="G179" s="30" t="s">
        <v>96</v>
      </c>
    </row>
    <row r="180" spans="1:7" x14ac:dyDescent="0.35">
      <c r="A180" s="28" t="s">
        <v>108</v>
      </c>
      <c r="B180" s="31">
        <v>204.35</v>
      </c>
      <c r="C180" s="31">
        <v>206</v>
      </c>
      <c r="D180" s="31">
        <v>1.65</v>
      </c>
      <c r="E180" s="32">
        <v>1.3</v>
      </c>
      <c r="F180" s="32">
        <v>1.2336</v>
      </c>
      <c r="G180" s="28" t="s">
        <v>96</v>
      </c>
    </row>
    <row r="181" spans="1:7" x14ac:dyDescent="0.35">
      <c r="A181" s="30" t="s">
        <v>109</v>
      </c>
      <c r="B181" s="35">
        <v>16</v>
      </c>
      <c r="C181" s="35">
        <v>20</v>
      </c>
      <c r="D181" s="35">
        <v>4</v>
      </c>
      <c r="E181" s="33">
        <v>2.93</v>
      </c>
      <c r="F181" s="33">
        <v>0.86499999999999999</v>
      </c>
      <c r="G181" s="30" t="s">
        <v>110</v>
      </c>
    </row>
    <row r="182" spans="1:7" x14ac:dyDescent="0.35">
      <c r="A182" s="28" t="s">
        <v>109</v>
      </c>
      <c r="B182" s="31">
        <v>31</v>
      </c>
      <c r="C182" s="31">
        <v>37</v>
      </c>
      <c r="D182" s="31">
        <v>6</v>
      </c>
      <c r="E182" s="32">
        <v>4.4000000000000004</v>
      </c>
      <c r="F182" s="32">
        <v>0.93830000000000002</v>
      </c>
      <c r="G182" s="28" t="s">
        <v>110</v>
      </c>
    </row>
    <row r="183" spans="1:7" x14ac:dyDescent="0.35">
      <c r="A183" s="30" t="s">
        <v>109</v>
      </c>
      <c r="B183" s="35">
        <v>44</v>
      </c>
      <c r="C183" s="35">
        <v>59</v>
      </c>
      <c r="D183" s="35">
        <v>15</v>
      </c>
      <c r="E183" s="33">
        <v>11</v>
      </c>
      <c r="F183" s="33">
        <v>1.1240000000000001</v>
      </c>
      <c r="G183" s="30" t="s">
        <v>110</v>
      </c>
    </row>
    <row r="184" spans="1:7" x14ac:dyDescent="0.35">
      <c r="A184" s="28" t="s">
        <v>245</v>
      </c>
      <c r="B184" s="31">
        <v>44</v>
      </c>
      <c r="C184" s="31">
        <v>48</v>
      </c>
      <c r="D184" s="31">
        <v>4</v>
      </c>
      <c r="E184" s="32">
        <v>2.93</v>
      </c>
      <c r="F184" s="32">
        <v>2.0474999999999999</v>
      </c>
      <c r="G184" s="28" t="s">
        <v>110</v>
      </c>
    </row>
    <row r="185" spans="1:7" x14ac:dyDescent="0.35">
      <c r="A185" s="30" t="s">
        <v>111</v>
      </c>
      <c r="B185" s="35">
        <v>56</v>
      </c>
      <c r="C185" s="35">
        <v>61</v>
      </c>
      <c r="D185" s="35">
        <v>5</v>
      </c>
      <c r="E185" s="33">
        <v>2.2000000000000002</v>
      </c>
      <c r="F185" s="33">
        <v>2.2599999999999998</v>
      </c>
      <c r="G185" s="30" t="s">
        <v>110</v>
      </c>
    </row>
    <row r="186" spans="1:7" x14ac:dyDescent="0.35">
      <c r="A186" s="28" t="s">
        <v>111</v>
      </c>
      <c r="B186" s="31">
        <v>75</v>
      </c>
      <c r="C186" s="31">
        <v>91</v>
      </c>
      <c r="D186" s="31">
        <v>16</v>
      </c>
      <c r="E186" s="32">
        <v>7.1</v>
      </c>
      <c r="F186" s="32">
        <v>0.71060000000000001</v>
      </c>
      <c r="G186" s="28" t="s">
        <v>110</v>
      </c>
    </row>
    <row r="187" spans="1:7" x14ac:dyDescent="0.35">
      <c r="A187" s="30" t="s">
        <v>111</v>
      </c>
      <c r="B187" s="35">
        <v>97</v>
      </c>
      <c r="C187" s="35">
        <v>115</v>
      </c>
      <c r="D187" s="35">
        <v>18</v>
      </c>
      <c r="E187" s="33">
        <v>8</v>
      </c>
      <c r="F187" s="33">
        <v>1.1077999999999999</v>
      </c>
      <c r="G187" s="30" t="s">
        <v>110</v>
      </c>
    </row>
    <row r="188" spans="1:7" x14ac:dyDescent="0.35">
      <c r="A188" s="28" t="s">
        <v>112</v>
      </c>
      <c r="B188" s="31">
        <v>58</v>
      </c>
      <c r="C188" s="31">
        <v>60</v>
      </c>
      <c r="D188" s="31">
        <v>2</v>
      </c>
      <c r="E188" s="32">
        <v>2</v>
      </c>
      <c r="F188" s="32">
        <v>2.6949999999999998</v>
      </c>
      <c r="G188" s="28" t="s">
        <v>110</v>
      </c>
    </row>
    <row r="189" spans="1:7" x14ac:dyDescent="0.35">
      <c r="A189" s="30" t="s">
        <v>112</v>
      </c>
      <c r="B189" s="35">
        <v>101</v>
      </c>
      <c r="C189" s="35">
        <v>102</v>
      </c>
      <c r="D189" s="35">
        <v>1</v>
      </c>
      <c r="E189" s="33">
        <v>1</v>
      </c>
      <c r="F189" s="33">
        <v>3.15</v>
      </c>
      <c r="G189" s="30" t="s">
        <v>110</v>
      </c>
    </row>
    <row r="190" spans="1:7" x14ac:dyDescent="0.35">
      <c r="A190" s="28" t="s">
        <v>112</v>
      </c>
      <c r="B190" s="31">
        <v>126</v>
      </c>
      <c r="C190" s="31">
        <v>127</v>
      </c>
      <c r="D190" s="31">
        <v>1</v>
      </c>
      <c r="E190" s="32">
        <v>1</v>
      </c>
      <c r="F190" s="32">
        <v>2.11</v>
      </c>
      <c r="G190" s="28" t="s">
        <v>110</v>
      </c>
    </row>
    <row r="191" spans="1:7" x14ac:dyDescent="0.35">
      <c r="A191" s="30" t="s">
        <v>113</v>
      </c>
      <c r="B191" s="35">
        <v>12</v>
      </c>
      <c r="C191" s="35">
        <v>13</v>
      </c>
      <c r="D191" s="35">
        <v>1</v>
      </c>
      <c r="E191" s="33">
        <v>1</v>
      </c>
      <c r="F191" s="33">
        <v>2.2799999999999998</v>
      </c>
      <c r="G191" s="30" t="s">
        <v>110</v>
      </c>
    </row>
    <row r="192" spans="1:7" x14ac:dyDescent="0.35">
      <c r="A192" s="28" t="s">
        <v>113</v>
      </c>
      <c r="B192" s="31">
        <v>104</v>
      </c>
      <c r="C192" s="31">
        <v>106</v>
      </c>
      <c r="D192" s="31">
        <v>2</v>
      </c>
      <c r="E192" s="32">
        <v>2</v>
      </c>
      <c r="F192" s="32">
        <v>1.5549999999999999</v>
      </c>
      <c r="G192" s="28" t="s">
        <v>110</v>
      </c>
    </row>
    <row r="193" spans="1:7" x14ac:dyDescent="0.35">
      <c r="A193" s="30" t="s">
        <v>114</v>
      </c>
      <c r="B193" s="35">
        <v>51</v>
      </c>
      <c r="C193" s="35">
        <v>52</v>
      </c>
      <c r="D193" s="35">
        <v>1</v>
      </c>
      <c r="E193" s="33">
        <v>1</v>
      </c>
      <c r="F193" s="33">
        <v>7.89</v>
      </c>
      <c r="G193" s="30" t="s">
        <v>110</v>
      </c>
    </row>
    <row r="194" spans="1:7" x14ac:dyDescent="0.35">
      <c r="A194" s="28" t="s">
        <v>114</v>
      </c>
      <c r="B194" s="31">
        <v>65</v>
      </c>
      <c r="C194" s="31">
        <v>67</v>
      </c>
      <c r="D194" s="31">
        <v>2</v>
      </c>
      <c r="E194" s="32">
        <v>2</v>
      </c>
      <c r="F194" s="32">
        <v>4.95</v>
      </c>
      <c r="G194" s="28" t="s">
        <v>110</v>
      </c>
    </row>
    <row r="195" spans="1:7" x14ac:dyDescent="0.35">
      <c r="A195" s="30" t="s">
        <v>115</v>
      </c>
      <c r="B195" s="35">
        <v>28</v>
      </c>
      <c r="C195" s="35">
        <v>79</v>
      </c>
      <c r="D195" s="35">
        <v>51</v>
      </c>
      <c r="E195" s="33">
        <v>42</v>
      </c>
      <c r="F195" s="33">
        <v>1.0649999999999999</v>
      </c>
      <c r="G195" s="30" t="s">
        <v>110</v>
      </c>
    </row>
    <row r="196" spans="1:7" x14ac:dyDescent="0.35">
      <c r="A196" s="28" t="s">
        <v>245</v>
      </c>
      <c r="B196" s="31">
        <v>43</v>
      </c>
      <c r="C196" s="31">
        <v>46</v>
      </c>
      <c r="D196" s="31">
        <v>3</v>
      </c>
      <c r="E196" s="32">
        <v>2.4</v>
      </c>
      <c r="F196" s="32">
        <v>3.99</v>
      </c>
      <c r="G196" s="28" t="s">
        <v>110</v>
      </c>
    </row>
    <row r="197" spans="1:7" x14ac:dyDescent="0.35">
      <c r="A197" s="30" t="s">
        <v>245</v>
      </c>
      <c r="B197" s="35">
        <v>52</v>
      </c>
      <c r="C197" s="35">
        <v>60</v>
      </c>
      <c r="D197" s="35">
        <v>8</v>
      </c>
      <c r="E197" s="33">
        <v>6.5</v>
      </c>
      <c r="F197" s="33">
        <v>1.9988999999999999</v>
      </c>
      <c r="G197" s="30" t="s">
        <v>110</v>
      </c>
    </row>
    <row r="198" spans="1:7" x14ac:dyDescent="0.35">
      <c r="A198" s="28" t="s">
        <v>245</v>
      </c>
      <c r="B198" s="31">
        <v>66</v>
      </c>
      <c r="C198" s="31">
        <v>79</v>
      </c>
      <c r="D198" s="31">
        <v>13</v>
      </c>
      <c r="E198" s="32">
        <v>10.7</v>
      </c>
      <c r="F198" s="32">
        <v>1.2345999999999999</v>
      </c>
      <c r="G198" s="28" t="s">
        <v>110</v>
      </c>
    </row>
    <row r="199" spans="1:7" x14ac:dyDescent="0.35">
      <c r="A199" s="30" t="s">
        <v>116</v>
      </c>
      <c r="B199" s="35">
        <v>123</v>
      </c>
      <c r="C199" s="35">
        <v>129</v>
      </c>
      <c r="D199" s="35">
        <v>6</v>
      </c>
      <c r="E199" s="33">
        <v>6</v>
      </c>
      <c r="F199" s="33">
        <v>1.1833</v>
      </c>
      <c r="G199" s="30" t="s">
        <v>110</v>
      </c>
    </row>
    <row r="200" spans="1:7" x14ac:dyDescent="0.35">
      <c r="A200" s="28" t="s">
        <v>245</v>
      </c>
      <c r="B200" s="31">
        <v>128</v>
      </c>
      <c r="C200" s="31">
        <v>129</v>
      </c>
      <c r="D200" s="31">
        <v>1</v>
      </c>
      <c r="E200" s="32">
        <v>1</v>
      </c>
      <c r="F200" s="32">
        <v>3.39</v>
      </c>
      <c r="G200" s="28" t="s">
        <v>110</v>
      </c>
    </row>
    <row r="201" spans="1:7" x14ac:dyDescent="0.35">
      <c r="A201" s="30" t="s">
        <v>117</v>
      </c>
      <c r="B201" s="35">
        <v>88</v>
      </c>
      <c r="C201" s="35">
        <v>93</v>
      </c>
      <c r="D201" s="35">
        <v>5</v>
      </c>
      <c r="E201" s="33">
        <v>4.8</v>
      </c>
      <c r="F201" s="33">
        <v>0.88400000000000001</v>
      </c>
      <c r="G201" s="30" t="s">
        <v>110</v>
      </c>
    </row>
    <row r="202" spans="1:7" x14ac:dyDescent="0.35">
      <c r="A202" s="28" t="s">
        <v>118</v>
      </c>
      <c r="B202" s="31">
        <v>35</v>
      </c>
      <c r="C202" s="31">
        <v>47</v>
      </c>
      <c r="D202" s="31">
        <v>12</v>
      </c>
      <c r="E202" s="32">
        <v>11.4</v>
      </c>
      <c r="F202" s="32">
        <v>1.2607999999999999</v>
      </c>
      <c r="G202" s="28" t="s">
        <v>110</v>
      </c>
    </row>
    <row r="203" spans="1:7" x14ac:dyDescent="0.35">
      <c r="A203" s="30" t="s">
        <v>245</v>
      </c>
      <c r="B203" s="35">
        <v>35</v>
      </c>
      <c r="C203" s="35">
        <v>37</v>
      </c>
      <c r="D203" s="35">
        <v>2</v>
      </c>
      <c r="E203" s="33">
        <v>1.9</v>
      </c>
      <c r="F203" s="33">
        <v>4.0199999999999996</v>
      </c>
      <c r="G203" s="30" t="s">
        <v>110</v>
      </c>
    </row>
    <row r="204" spans="1:7" x14ac:dyDescent="0.35">
      <c r="A204" s="28" t="s">
        <v>118</v>
      </c>
      <c r="B204" s="31">
        <v>98</v>
      </c>
      <c r="C204" s="31">
        <v>108</v>
      </c>
      <c r="D204" s="31">
        <v>10</v>
      </c>
      <c r="E204" s="32">
        <v>9.5</v>
      </c>
      <c r="F204" s="32">
        <v>0.441</v>
      </c>
      <c r="G204" s="28" t="s">
        <v>110</v>
      </c>
    </row>
    <row r="205" spans="1:7" x14ac:dyDescent="0.35">
      <c r="A205" s="30" t="s">
        <v>118</v>
      </c>
      <c r="B205" s="35">
        <v>113</v>
      </c>
      <c r="C205" s="35">
        <v>115</v>
      </c>
      <c r="D205" s="35">
        <v>2</v>
      </c>
      <c r="E205" s="33">
        <v>1.9</v>
      </c>
      <c r="F205" s="33">
        <v>1.075</v>
      </c>
      <c r="G205" s="30" t="s">
        <v>110</v>
      </c>
    </row>
    <row r="206" spans="1:7" x14ac:dyDescent="0.35">
      <c r="A206" s="28" t="s">
        <v>118</v>
      </c>
      <c r="B206" s="31">
        <v>135</v>
      </c>
      <c r="C206" s="31">
        <v>154</v>
      </c>
      <c r="D206" s="31">
        <v>19</v>
      </c>
      <c r="E206" s="32">
        <v>18</v>
      </c>
      <c r="F206" s="32">
        <v>0.72840000000000005</v>
      </c>
      <c r="G206" s="28" t="s">
        <v>110</v>
      </c>
    </row>
    <row r="207" spans="1:7" x14ac:dyDescent="0.35">
      <c r="A207" s="30" t="s">
        <v>118</v>
      </c>
      <c r="B207" s="35">
        <v>166</v>
      </c>
      <c r="C207" s="35">
        <v>194</v>
      </c>
      <c r="D207" s="35">
        <v>28</v>
      </c>
      <c r="E207" s="33">
        <v>26.6</v>
      </c>
      <c r="F207" s="33">
        <v>1.0596000000000001</v>
      </c>
      <c r="G207" s="30" t="s">
        <v>110</v>
      </c>
    </row>
    <row r="208" spans="1:7" x14ac:dyDescent="0.35">
      <c r="A208" s="28" t="s">
        <v>245</v>
      </c>
      <c r="B208" s="31">
        <v>170</v>
      </c>
      <c r="C208" s="31">
        <v>182</v>
      </c>
      <c r="D208" s="31">
        <v>12</v>
      </c>
      <c r="E208" s="32">
        <v>11.4</v>
      </c>
      <c r="F208" s="32">
        <v>1.5558000000000001</v>
      </c>
      <c r="G208" s="28" t="s">
        <v>110</v>
      </c>
    </row>
    <row r="209" spans="1:7" x14ac:dyDescent="0.35">
      <c r="A209" s="28" t="s">
        <v>245</v>
      </c>
      <c r="B209" s="31">
        <v>188</v>
      </c>
      <c r="C209" s="31">
        <v>191</v>
      </c>
      <c r="D209" s="31">
        <v>3</v>
      </c>
      <c r="E209" s="32">
        <v>2.8</v>
      </c>
      <c r="F209" s="32">
        <v>1.4467000000000001</v>
      </c>
      <c r="G209" s="28" t="s">
        <v>110</v>
      </c>
    </row>
    <row r="210" spans="1:7" x14ac:dyDescent="0.35">
      <c r="A210" s="30" t="s">
        <v>119</v>
      </c>
      <c r="B210" s="35">
        <v>89</v>
      </c>
      <c r="C210" s="35">
        <v>96</v>
      </c>
      <c r="D210" s="35">
        <v>7</v>
      </c>
      <c r="E210" s="33">
        <v>6.9</v>
      </c>
      <c r="F210" s="33">
        <v>0.9657</v>
      </c>
      <c r="G210" s="30" t="s">
        <v>110</v>
      </c>
    </row>
    <row r="211" spans="1:7" x14ac:dyDescent="0.35">
      <c r="A211" s="28" t="s">
        <v>119</v>
      </c>
      <c r="B211" s="31">
        <v>92</v>
      </c>
      <c r="C211" s="31">
        <v>96</v>
      </c>
      <c r="D211" s="31">
        <v>4</v>
      </c>
      <c r="E211" s="32">
        <v>3.9</v>
      </c>
      <c r="F211" s="32">
        <v>1.4175</v>
      </c>
      <c r="G211" s="28" t="s">
        <v>110</v>
      </c>
    </row>
    <row r="212" spans="1:7" x14ac:dyDescent="0.35">
      <c r="A212" s="30" t="s">
        <v>120</v>
      </c>
      <c r="B212" s="35">
        <v>89</v>
      </c>
      <c r="C212" s="35">
        <v>90</v>
      </c>
      <c r="D212" s="35">
        <v>1</v>
      </c>
      <c r="E212" s="33">
        <v>1</v>
      </c>
      <c r="F212" s="33">
        <v>0.51</v>
      </c>
      <c r="G212" s="30" t="s">
        <v>110</v>
      </c>
    </row>
    <row r="213" spans="1:7" x14ac:dyDescent="0.35">
      <c r="A213" s="28" t="s">
        <v>120</v>
      </c>
      <c r="B213" s="31">
        <v>101</v>
      </c>
      <c r="C213" s="31">
        <v>102</v>
      </c>
      <c r="D213" s="31">
        <v>1</v>
      </c>
      <c r="E213" s="32">
        <v>1</v>
      </c>
      <c r="F213" s="32">
        <v>0.61</v>
      </c>
      <c r="G213" s="28" t="s">
        <v>110</v>
      </c>
    </row>
    <row r="214" spans="1:7" x14ac:dyDescent="0.35">
      <c r="A214" s="28" t="s">
        <v>121</v>
      </c>
      <c r="B214" s="35">
        <v>88</v>
      </c>
      <c r="C214" s="35">
        <v>110</v>
      </c>
      <c r="D214" s="35">
        <v>22</v>
      </c>
      <c r="E214" s="35">
        <v>15</v>
      </c>
      <c r="F214" s="35">
        <v>1.2323</v>
      </c>
      <c r="G214" s="30" t="s">
        <v>110</v>
      </c>
    </row>
    <row r="215" spans="1:7" x14ac:dyDescent="0.35">
      <c r="A215" s="30" t="s">
        <v>121</v>
      </c>
      <c r="B215" s="35">
        <v>135</v>
      </c>
      <c r="C215" s="35">
        <v>140</v>
      </c>
      <c r="D215" s="35">
        <v>5</v>
      </c>
      <c r="E215" s="35">
        <v>3.4</v>
      </c>
      <c r="F215" s="35">
        <v>5.806</v>
      </c>
      <c r="G215" s="28" t="s">
        <v>110</v>
      </c>
    </row>
    <row r="216" spans="1:7" x14ac:dyDescent="0.35">
      <c r="A216" s="28" t="s">
        <v>121</v>
      </c>
      <c r="B216" s="35">
        <v>233</v>
      </c>
      <c r="C216" s="35">
        <v>254</v>
      </c>
      <c r="D216" s="35">
        <v>21</v>
      </c>
      <c r="E216" s="35">
        <v>14.3</v>
      </c>
      <c r="F216" s="35">
        <v>0.86809999999999998</v>
      </c>
      <c r="G216" s="28" t="s">
        <v>110</v>
      </c>
    </row>
    <row r="217" spans="1:7" x14ac:dyDescent="0.35">
      <c r="A217" s="30" t="s">
        <v>245</v>
      </c>
      <c r="B217" s="35">
        <v>244</v>
      </c>
      <c r="C217" s="35">
        <v>252</v>
      </c>
      <c r="D217" s="35">
        <v>8</v>
      </c>
      <c r="E217" s="35">
        <v>5.4</v>
      </c>
      <c r="F217" s="35">
        <v>1.3488</v>
      </c>
      <c r="G217" s="28" t="s">
        <v>110</v>
      </c>
    </row>
    <row r="218" spans="1:7" x14ac:dyDescent="0.35">
      <c r="A218" s="30" t="s">
        <v>122</v>
      </c>
      <c r="B218" s="35">
        <v>42</v>
      </c>
      <c r="C218" s="35">
        <v>46</v>
      </c>
      <c r="D218" s="35">
        <v>4</v>
      </c>
      <c r="E218" s="35">
        <v>3.5</v>
      </c>
      <c r="F218" s="35">
        <v>0.63249999999999995</v>
      </c>
      <c r="G218" s="28" t="s">
        <v>110</v>
      </c>
    </row>
    <row r="219" spans="1:7" x14ac:dyDescent="0.35">
      <c r="A219" s="30" t="s">
        <v>122</v>
      </c>
      <c r="B219" s="35">
        <v>163</v>
      </c>
      <c r="C219" s="35">
        <v>165</v>
      </c>
      <c r="D219" s="35">
        <v>2</v>
      </c>
      <c r="E219" s="35">
        <v>1.8</v>
      </c>
      <c r="F219" s="35">
        <v>1.095</v>
      </c>
      <c r="G219" s="30" t="s">
        <v>110</v>
      </c>
    </row>
    <row r="220" spans="1:7" x14ac:dyDescent="0.35">
      <c r="A220" s="28" t="s">
        <v>123</v>
      </c>
      <c r="B220" s="35">
        <v>17</v>
      </c>
      <c r="C220" s="35">
        <v>18</v>
      </c>
      <c r="D220" s="35">
        <v>1</v>
      </c>
      <c r="E220" s="35">
        <v>1</v>
      </c>
      <c r="F220" s="35">
        <v>1.8</v>
      </c>
      <c r="G220" s="30" t="s">
        <v>110</v>
      </c>
    </row>
    <row r="221" spans="1:7" x14ac:dyDescent="0.35">
      <c r="A221" s="28" t="s">
        <v>123</v>
      </c>
      <c r="B221" s="35">
        <v>57</v>
      </c>
      <c r="C221" s="35">
        <v>58</v>
      </c>
      <c r="D221" s="35">
        <v>1</v>
      </c>
      <c r="E221" s="35">
        <v>1</v>
      </c>
      <c r="F221" s="35">
        <v>18.649999999999999</v>
      </c>
      <c r="G221" s="30" t="s">
        <v>110</v>
      </c>
    </row>
    <row r="222" spans="1:7" x14ac:dyDescent="0.35">
      <c r="A222" s="28" t="s">
        <v>124</v>
      </c>
      <c r="B222" s="35">
        <v>9</v>
      </c>
      <c r="C222" s="35">
        <v>10</v>
      </c>
      <c r="D222" s="35">
        <v>1</v>
      </c>
      <c r="E222" s="35">
        <v>1</v>
      </c>
      <c r="F222" s="35">
        <v>1.45</v>
      </c>
      <c r="G222" s="28" t="s">
        <v>110</v>
      </c>
    </row>
    <row r="223" spans="1:7" x14ac:dyDescent="0.35">
      <c r="A223" s="30" t="s">
        <v>125</v>
      </c>
      <c r="B223" s="35">
        <v>71</v>
      </c>
      <c r="C223" s="35">
        <v>72</v>
      </c>
      <c r="D223" s="35">
        <v>1</v>
      </c>
      <c r="E223" s="35">
        <v>1</v>
      </c>
      <c r="F223" s="35">
        <v>4.3099999999999996</v>
      </c>
      <c r="G223" s="28" t="s">
        <v>110</v>
      </c>
    </row>
    <row r="224" spans="1:7" x14ac:dyDescent="0.35">
      <c r="A224" s="30" t="s">
        <v>125</v>
      </c>
      <c r="B224" s="35">
        <v>99</v>
      </c>
      <c r="C224" s="35">
        <v>101</v>
      </c>
      <c r="D224" s="35">
        <v>2</v>
      </c>
      <c r="E224" s="35">
        <v>1.8</v>
      </c>
      <c r="F224" s="35">
        <v>0.83499999999999996</v>
      </c>
      <c r="G224" s="30" t="s">
        <v>110</v>
      </c>
    </row>
    <row r="225" spans="1:7" x14ac:dyDescent="0.35">
      <c r="A225" s="28" t="s">
        <v>126</v>
      </c>
      <c r="B225" s="35">
        <v>78</v>
      </c>
      <c r="C225" s="35">
        <v>80</v>
      </c>
      <c r="D225" s="35">
        <v>2</v>
      </c>
      <c r="E225" s="35">
        <v>1.8</v>
      </c>
      <c r="F225" s="35">
        <v>6.0549999999999997</v>
      </c>
      <c r="G225" s="28" t="s">
        <v>110</v>
      </c>
    </row>
    <row r="226" spans="1:7" x14ac:dyDescent="0.35">
      <c r="A226" s="28" t="s">
        <v>126</v>
      </c>
      <c r="B226" s="35">
        <v>106</v>
      </c>
      <c r="C226" s="35">
        <v>116</v>
      </c>
      <c r="D226" s="35">
        <v>10</v>
      </c>
      <c r="E226" s="35">
        <v>9</v>
      </c>
      <c r="F226" s="35">
        <v>1.972</v>
      </c>
      <c r="G226" s="28" t="s">
        <v>110</v>
      </c>
    </row>
    <row r="227" spans="1:7" x14ac:dyDescent="0.35">
      <c r="A227" s="30" t="s">
        <v>126</v>
      </c>
      <c r="B227" s="35">
        <v>134</v>
      </c>
      <c r="C227" s="35">
        <v>135</v>
      </c>
      <c r="D227" s="35">
        <v>1</v>
      </c>
      <c r="E227" s="35">
        <v>1</v>
      </c>
      <c r="F227" s="35">
        <v>1.1200000000000001</v>
      </c>
      <c r="G227" s="30" t="s">
        <v>110</v>
      </c>
    </row>
    <row r="228" spans="1:7" x14ac:dyDescent="0.35">
      <c r="A228" s="30" t="s">
        <v>127</v>
      </c>
      <c r="B228" s="35">
        <v>116</v>
      </c>
      <c r="C228" s="35">
        <v>117</v>
      </c>
      <c r="D228" s="35">
        <v>1</v>
      </c>
      <c r="E228" s="35">
        <v>1</v>
      </c>
      <c r="F228" s="35">
        <v>2.27</v>
      </c>
      <c r="G228" s="28" t="s">
        <v>110</v>
      </c>
    </row>
    <row r="229" spans="1:7" x14ac:dyDescent="0.35">
      <c r="A229" s="28" t="s">
        <v>128</v>
      </c>
      <c r="B229" s="35">
        <v>76</v>
      </c>
      <c r="C229" s="35">
        <v>89</v>
      </c>
      <c r="D229" s="35">
        <v>13</v>
      </c>
      <c r="E229" s="35">
        <v>12</v>
      </c>
      <c r="F229" s="35">
        <v>1.8992</v>
      </c>
      <c r="G229" s="28" t="s">
        <v>110</v>
      </c>
    </row>
    <row r="230" spans="1:7" x14ac:dyDescent="0.35">
      <c r="A230" s="30" t="s">
        <v>245</v>
      </c>
      <c r="B230" s="35">
        <v>80</v>
      </c>
      <c r="C230" s="35">
        <v>89</v>
      </c>
      <c r="D230" s="35">
        <v>9</v>
      </c>
      <c r="E230" s="35">
        <v>8.3000000000000007</v>
      </c>
      <c r="F230" s="35">
        <v>2.5632999999999999</v>
      </c>
      <c r="G230" s="28" t="s">
        <v>110</v>
      </c>
    </row>
    <row r="231" spans="1:7" x14ac:dyDescent="0.35">
      <c r="A231" s="30" t="s">
        <v>245</v>
      </c>
      <c r="B231" s="35">
        <v>84</v>
      </c>
      <c r="C231" s="35">
        <v>87</v>
      </c>
      <c r="D231" s="35">
        <v>3</v>
      </c>
      <c r="E231" s="35">
        <v>2.8</v>
      </c>
      <c r="F231" s="35">
        <v>6.33</v>
      </c>
      <c r="G231" s="30" t="s">
        <v>110</v>
      </c>
    </row>
    <row r="232" spans="1:7" x14ac:dyDescent="0.35">
      <c r="A232" s="30" t="s">
        <v>129</v>
      </c>
      <c r="B232" s="35">
        <v>77</v>
      </c>
      <c r="C232" s="35">
        <v>83</v>
      </c>
      <c r="D232" s="35">
        <v>6</v>
      </c>
      <c r="E232" s="35">
        <v>5.5</v>
      </c>
      <c r="F232" s="35">
        <v>1.37</v>
      </c>
      <c r="G232" s="30" t="s">
        <v>110</v>
      </c>
    </row>
    <row r="233" spans="1:7" x14ac:dyDescent="0.35">
      <c r="A233" s="30" t="s">
        <v>130</v>
      </c>
      <c r="B233" s="35">
        <v>173</v>
      </c>
      <c r="C233" s="35">
        <v>179</v>
      </c>
      <c r="D233" s="35">
        <v>6</v>
      </c>
      <c r="E233" s="35">
        <v>4.4000000000000004</v>
      </c>
      <c r="F233" s="35">
        <v>1.9</v>
      </c>
      <c r="G233" s="28" t="s">
        <v>110</v>
      </c>
    </row>
    <row r="234" spans="1:7" x14ac:dyDescent="0.35">
      <c r="A234" s="28" t="s">
        <v>130</v>
      </c>
      <c r="B234" s="35">
        <v>227</v>
      </c>
      <c r="C234" s="35">
        <v>232</v>
      </c>
      <c r="D234" s="35">
        <v>5</v>
      </c>
      <c r="E234" s="35">
        <v>4.2</v>
      </c>
      <c r="F234" s="35">
        <v>1.93</v>
      </c>
      <c r="G234" s="28" t="s">
        <v>110</v>
      </c>
    </row>
    <row r="235" spans="1:7" x14ac:dyDescent="0.35">
      <c r="A235" s="28" t="s">
        <v>131</v>
      </c>
      <c r="B235" s="35">
        <v>73</v>
      </c>
      <c r="C235" s="35">
        <v>78</v>
      </c>
      <c r="D235" s="35">
        <v>5</v>
      </c>
      <c r="E235" s="35">
        <v>4</v>
      </c>
      <c r="F235" s="35">
        <v>1.94</v>
      </c>
      <c r="G235" s="30" t="s">
        <v>110</v>
      </c>
    </row>
    <row r="236" spans="1:7" x14ac:dyDescent="0.35">
      <c r="A236" s="30" t="s">
        <v>131</v>
      </c>
      <c r="B236" s="35">
        <v>141</v>
      </c>
      <c r="C236" s="35">
        <v>143</v>
      </c>
      <c r="D236" s="35">
        <v>2</v>
      </c>
      <c r="E236" s="35">
        <v>1.7</v>
      </c>
      <c r="F236" s="35">
        <v>1.36</v>
      </c>
      <c r="G236" s="28" t="s">
        <v>110</v>
      </c>
    </row>
    <row r="237" spans="1:7" x14ac:dyDescent="0.35">
      <c r="A237" s="30" t="s">
        <v>132</v>
      </c>
      <c r="B237" s="35">
        <v>8</v>
      </c>
      <c r="C237" s="35">
        <v>10</v>
      </c>
      <c r="D237" s="35">
        <v>2</v>
      </c>
      <c r="E237" s="35">
        <v>1.9</v>
      </c>
      <c r="F237" s="35">
        <v>2.36</v>
      </c>
      <c r="G237" s="30" t="s">
        <v>110</v>
      </c>
    </row>
    <row r="238" spans="1:7" x14ac:dyDescent="0.35">
      <c r="A238" s="30" t="s">
        <v>132</v>
      </c>
      <c r="B238" s="35">
        <v>28</v>
      </c>
      <c r="C238" s="35">
        <v>30</v>
      </c>
      <c r="D238" s="35">
        <v>2</v>
      </c>
      <c r="E238" s="35">
        <v>1.9</v>
      </c>
      <c r="F238" s="35">
        <v>3.22</v>
      </c>
      <c r="G238" s="30" t="s">
        <v>110</v>
      </c>
    </row>
    <row r="239" spans="1:7" x14ac:dyDescent="0.35">
      <c r="A239" s="28" t="s">
        <v>133</v>
      </c>
      <c r="B239" s="35">
        <v>22</v>
      </c>
      <c r="C239" s="35">
        <v>24</v>
      </c>
      <c r="D239" s="35">
        <v>2</v>
      </c>
      <c r="E239" s="35">
        <v>1.9</v>
      </c>
      <c r="F239" s="35">
        <v>3.56</v>
      </c>
      <c r="G239" s="28" t="s">
        <v>110</v>
      </c>
    </row>
    <row r="240" spans="1:7" x14ac:dyDescent="0.35">
      <c r="A240" s="30" t="s">
        <v>133</v>
      </c>
      <c r="B240" s="35">
        <v>49</v>
      </c>
      <c r="C240" s="35">
        <v>50</v>
      </c>
      <c r="D240" s="35">
        <v>1</v>
      </c>
      <c r="E240" s="35">
        <v>1</v>
      </c>
      <c r="F240" s="35">
        <v>1.61</v>
      </c>
      <c r="G240" s="28" t="s">
        <v>110</v>
      </c>
    </row>
    <row r="241" spans="1:7" x14ac:dyDescent="0.35">
      <c r="A241" s="30" t="s">
        <v>133</v>
      </c>
      <c r="B241" s="35">
        <v>223</v>
      </c>
      <c r="C241" s="35">
        <v>229</v>
      </c>
      <c r="D241" s="35">
        <v>6</v>
      </c>
      <c r="E241" s="35">
        <v>5.4</v>
      </c>
      <c r="F241" s="35">
        <v>1.1399999999999999</v>
      </c>
      <c r="G241" s="30" t="s">
        <v>110</v>
      </c>
    </row>
    <row r="242" spans="1:7" x14ac:dyDescent="0.35">
      <c r="A242" s="28" t="s">
        <v>134</v>
      </c>
      <c r="B242" s="35">
        <v>33</v>
      </c>
      <c r="C242" s="35">
        <v>39</v>
      </c>
      <c r="D242" s="35">
        <v>6</v>
      </c>
      <c r="E242" s="35">
        <v>5.9</v>
      </c>
      <c r="F242" s="35">
        <v>0.56999999999999995</v>
      </c>
      <c r="G242" s="28" t="s">
        <v>110</v>
      </c>
    </row>
    <row r="243" spans="1:7" x14ac:dyDescent="0.35">
      <c r="A243" s="28" t="s">
        <v>134</v>
      </c>
      <c r="B243" s="35">
        <v>48</v>
      </c>
      <c r="C243" s="35">
        <v>51</v>
      </c>
      <c r="D243" s="35">
        <v>3</v>
      </c>
      <c r="E243" s="35">
        <v>3</v>
      </c>
      <c r="F243" s="35">
        <v>0.67</v>
      </c>
      <c r="G243" s="30" t="s">
        <v>110</v>
      </c>
    </row>
    <row r="244" spans="1:7" x14ac:dyDescent="0.35">
      <c r="A244" s="28" t="s">
        <v>135</v>
      </c>
      <c r="B244" s="35">
        <v>47</v>
      </c>
      <c r="C244" s="35">
        <v>48</v>
      </c>
      <c r="D244" s="35">
        <v>1</v>
      </c>
      <c r="E244" s="35">
        <v>1</v>
      </c>
      <c r="F244" s="35">
        <v>0.64</v>
      </c>
      <c r="G244" s="28" t="s">
        <v>110</v>
      </c>
    </row>
    <row r="245" spans="1:7" x14ac:dyDescent="0.35">
      <c r="A245" s="28" t="s">
        <v>136</v>
      </c>
      <c r="B245" s="35">
        <v>48</v>
      </c>
      <c r="C245" s="35">
        <v>49</v>
      </c>
      <c r="D245" s="35">
        <v>1</v>
      </c>
      <c r="E245" s="35">
        <v>1</v>
      </c>
      <c r="F245" s="35">
        <v>0.71</v>
      </c>
      <c r="G245" s="28" t="s">
        <v>110</v>
      </c>
    </row>
    <row r="246" spans="1:7" x14ac:dyDescent="0.35">
      <c r="A246" s="28" t="s">
        <v>136</v>
      </c>
      <c r="B246" s="35">
        <v>99</v>
      </c>
      <c r="C246" s="35">
        <v>100</v>
      </c>
      <c r="D246" s="35">
        <v>1</v>
      </c>
      <c r="E246" s="35">
        <v>1</v>
      </c>
      <c r="F246" s="35">
        <v>0.53</v>
      </c>
      <c r="G246" s="30" t="s">
        <v>110</v>
      </c>
    </row>
    <row r="247" spans="1:7" x14ac:dyDescent="0.35">
      <c r="A247" s="28" t="s">
        <v>137</v>
      </c>
      <c r="B247" s="35">
        <v>23</v>
      </c>
      <c r="C247" s="35">
        <v>24</v>
      </c>
      <c r="D247" s="35">
        <v>1</v>
      </c>
      <c r="E247" s="35">
        <v>1</v>
      </c>
      <c r="F247" s="35">
        <v>6.37</v>
      </c>
      <c r="G247" s="28" t="s">
        <v>110</v>
      </c>
    </row>
    <row r="248" spans="1:7" x14ac:dyDescent="0.35">
      <c r="A248" s="28" t="s">
        <v>137</v>
      </c>
      <c r="B248" s="35">
        <v>41</v>
      </c>
      <c r="C248" s="35">
        <v>52</v>
      </c>
      <c r="D248" s="35">
        <v>11</v>
      </c>
      <c r="E248" s="35">
        <v>8.5</v>
      </c>
      <c r="F248" s="35">
        <v>1.28</v>
      </c>
      <c r="G248" s="28" t="s">
        <v>110</v>
      </c>
    </row>
    <row r="249" spans="1:7" x14ac:dyDescent="0.35">
      <c r="A249" s="28" t="s">
        <v>137</v>
      </c>
      <c r="B249" s="35">
        <v>72</v>
      </c>
      <c r="C249" s="35">
        <v>80</v>
      </c>
      <c r="D249" s="35">
        <v>8</v>
      </c>
      <c r="E249" s="35">
        <v>6.9</v>
      </c>
      <c r="F249" s="35">
        <v>0.89</v>
      </c>
      <c r="G249" s="28" t="s">
        <v>110</v>
      </c>
    </row>
    <row r="250" spans="1:7" x14ac:dyDescent="0.35">
      <c r="A250" s="28" t="s">
        <v>138</v>
      </c>
      <c r="B250" s="35">
        <v>67</v>
      </c>
      <c r="C250" s="35">
        <v>75</v>
      </c>
      <c r="D250" s="35">
        <v>8</v>
      </c>
      <c r="E250" s="35">
        <v>7.1</v>
      </c>
      <c r="F250" s="35">
        <v>3.79</v>
      </c>
      <c r="G250" s="30" t="s">
        <v>110</v>
      </c>
    </row>
    <row r="251" spans="1:7" x14ac:dyDescent="0.35">
      <c r="A251" s="28" t="s">
        <v>138</v>
      </c>
      <c r="B251" s="35">
        <v>109</v>
      </c>
      <c r="C251" s="35">
        <v>113</v>
      </c>
      <c r="D251" s="35">
        <v>4</v>
      </c>
      <c r="E251" s="35">
        <v>3.6</v>
      </c>
      <c r="F251" s="35">
        <v>4.29</v>
      </c>
      <c r="G251" s="28" t="s">
        <v>110</v>
      </c>
    </row>
    <row r="252" spans="1:7" x14ac:dyDescent="0.35">
      <c r="A252" s="28" t="s">
        <v>139</v>
      </c>
      <c r="B252" s="35">
        <v>106</v>
      </c>
      <c r="C252" s="35">
        <v>129</v>
      </c>
      <c r="D252" s="35">
        <v>23</v>
      </c>
      <c r="E252" s="35">
        <v>13.7</v>
      </c>
      <c r="F252" s="35">
        <v>0.89</v>
      </c>
      <c r="G252" s="28" t="s">
        <v>110</v>
      </c>
    </row>
    <row r="253" spans="1:7" x14ac:dyDescent="0.35">
      <c r="A253" s="30" t="s">
        <v>245</v>
      </c>
      <c r="B253" s="35">
        <v>107</v>
      </c>
      <c r="C253" s="35">
        <v>114</v>
      </c>
      <c r="D253" s="35">
        <v>7</v>
      </c>
      <c r="E253" s="35">
        <v>4.2</v>
      </c>
      <c r="F253" s="35">
        <v>1.48</v>
      </c>
      <c r="G253" s="28" t="s">
        <v>110</v>
      </c>
    </row>
    <row r="254" spans="1:7" x14ac:dyDescent="0.35">
      <c r="A254" s="30" t="s">
        <v>140</v>
      </c>
      <c r="B254" s="35">
        <v>87</v>
      </c>
      <c r="C254" s="35">
        <v>102</v>
      </c>
      <c r="D254" s="35">
        <v>15</v>
      </c>
      <c r="E254" s="35">
        <v>12.4</v>
      </c>
      <c r="F254" s="35">
        <v>1.49</v>
      </c>
      <c r="G254" s="28" t="s">
        <v>110</v>
      </c>
    </row>
    <row r="255" spans="1:7" x14ac:dyDescent="0.35">
      <c r="A255" s="30" t="s">
        <v>245</v>
      </c>
      <c r="B255" s="35">
        <v>89</v>
      </c>
      <c r="C255" s="35">
        <v>97</v>
      </c>
      <c r="D255" s="35">
        <v>8</v>
      </c>
      <c r="E255" s="35">
        <v>6.6</v>
      </c>
      <c r="F255" s="35">
        <v>2.0699999999999998</v>
      </c>
      <c r="G255" s="28" t="s">
        <v>110</v>
      </c>
    </row>
    <row r="256" spans="1:7" x14ac:dyDescent="0.35">
      <c r="A256" s="30" t="s">
        <v>141</v>
      </c>
      <c r="B256" s="35">
        <v>104</v>
      </c>
      <c r="C256" s="35">
        <v>109</v>
      </c>
      <c r="D256" s="35">
        <v>5</v>
      </c>
      <c r="E256" s="35">
        <v>2.5</v>
      </c>
      <c r="F256" s="35">
        <v>1.45</v>
      </c>
      <c r="G256" s="28" t="s">
        <v>110</v>
      </c>
    </row>
    <row r="257" spans="1:7" x14ac:dyDescent="0.35">
      <c r="A257" s="30" t="s">
        <v>141</v>
      </c>
      <c r="B257" s="35">
        <v>116</v>
      </c>
      <c r="C257" s="35">
        <v>126</v>
      </c>
      <c r="D257" s="35">
        <v>10</v>
      </c>
      <c r="E257" s="35">
        <v>4.8</v>
      </c>
      <c r="F257" s="35">
        <v>2.5299999999999998</v>
      </c>
      <c r="G257" s="28" t="s">
        <v>110</v>
      </c>
    </row>
    <row r="258" spans="1:7" x14ac:dyDescent="0.35">
      <c r="A258" s="30" t="s">
        <v>245</v>
      </c>
      <c r="B258" s="35">
        <v>118</v>
      </c>
      <c r="C258" s="35">
        <v>126</v>
      </c>
      <c r="D258" s="35">
        <v>8</v>
      </c>
      <c r="E258" s="35">
        <v>3.8</v>
      </c>
      <c r="F258" s="35">
        <v>3.08</v>
      </c>
      <c r="G258" s="28" t="s">
        <v>110</v>
      </c>
    </row>
    <row r="259" spans="1:7" x14ac:dyDescent="0.35">
      <c r="A259" s="30" t="s">
        <v>142</v>
      </c>
      <c r="B259" s="35">
        <v>37</v>
      </c>
      <c r="C259" s="35">
        <v>38</v>
      </c>
      <c r="D259" s="35">
        <v>1</v>
      </c>
      <c r="E259" s="35">
        <v>1</v>
      </c>
      <c r="F259" s="35">
        <v>14.35</v>
      </c>
      <c r="G259" s="28" t="s">
        <v>110</v>
      </c>
    </row>
    <row r="260" spans="1:7" x14ac:dyDescent="0.35">
      <c r="A260" s="30" t="s">
        <v>142</v>
      </c>
      <c r="B260" s="35">
        <v>53</v>
      </c>
      <c r="C260" s="35">
        <v>57</v>
      </c>
      <c r="D260" s="35">
        <v>4</v>
      </c>
      <c r="E260" s="35">
        <v>3.6</v>
      </c>
      <c r="F260" s="35">
        <v>2.37</v>
      </c>
      <c r="G260" s="28" t="s">
        <v>110</v>
      </c>
    </row>
    <row r="261" spans="1:7" x14ac:dyDescent="0.35">
      <c r="A261" s="30" t="s">
        <v>142</v>
      </c>
      <c r="B261" s="35">
        <v>71</v>
      </c>
      <c r="C261" s="35">
        <v>85</v>
      </c>
      <c r="D261" s="35">
        <v>14</v>
      </c>
      <c r="E261" s="35">
        <v>12.5</v>
      </c>
      <c r="F261" s="35">
        <v>2.5099999999999998</v>
      </c>
      <c r="G261" s="28" t="s">
        <v>110</v>
      </c>
    </row>
    <row r="262" spans="1:7" x14ac:dyDescent="0.35">
      <c r="A262" s="30" t="s">
        <v>245</v>
      </c>
      <c r="B262" s="35">
        <v>72</v>
      </c>
      <c r="C262" s="35">
        <v>74</v>
      </c>
      <c r="D262" s="35">
        <v>2</v>
      </c>
      <c r="E262" s="35">
        <v>1.8</v>
      </c>
      <c r="F262" s="35">
        <v>7.18</v>
      </c>
      <c r="G262" s="30" t="s">
        <v>110</v>
      </c>
    </row>
    <row r="263" spans="1:7" x14ac:dyDescent="0.35">
      <c r="A263" s="30" t="s">
        <v>245</v>
      </c>
      <c r="B263" s="35">
        <v>77</v>
      </c>
      <c r="C263" s="35">
        <v>80</v>
      </c>
      <c r="D263" s="35">
        <v>3</v>
      </c>
      <c r="E263" s="35">
        <v>2.7</v>
      </c>
      <c r="F263" s="35">
        <v>4.9000000000000004</v>
      </c>
      <c r="G263" s="30" t="s">
        <v>110</v>
      </c>
    </row>
    <row r="264" spans="1:7" x14ac:dyDescent="0.35">
      <c r="A264" s="30" t="s">
        <v>143</v>
      </c>
      <c r="B264" s="35">
        <v>12</v>
      </c>
      <c r="C264" s="35">
        <v>15</v>
      </c>
      <c r="D264" s="35">
        <v>3</v>
      </c>
      <c r="E264" s="35">
        <v>2.5</v>
      </c>
      <c r="F264" s="35">
        <v>4.2</v>
      </c>
      <c r="G264" s="30" t="s">
        <v>110</v>
      </c>
    </row>
    <row r="265" spans="1:7" x14ac:dyDescent="0.35">
      <c r="A265" s="28" t="s">
        <v>143</v>
      </c>
      <c r="B265" s="35">
        <v>19</v>
      </c>
      <c r="C265" s="35">
        <v>23</v>
      </c>
      <c r="D265" s="35">
        <v>4</v>
      </c>
      <c r="E265" s="35">
        <v>3.3</v>
      </c>
      <c r="F265" s="35">
        <v>0.98750000000000004</v>
      </c>
      <c r="G265" s="30" t="s">
        <v>110</v>
      </c>
    </row>
    <row r="266" spans="1:7" x14ac:dyDescent="0.35">
      <c r="A266" s="30" t="s">
        <v>143</v>
      </c>
      <c r="B266" s="35">
        <v>54</v>
      </c>
      <c r="C266" s="35">
        <v>56</v>
      </c>
      <c r="D266" s="35">
        <v>2</v>
      </c>
      <c r="E266" s="35">
        <v>1.7</v>
      </c>
      <c r="F266" s="35">
        <v>1.63</v>
      </c>
      <c r="G266" s="30" t="s">
        <v>110</v>
      </c>
    </row>
    <row r="267" spans="1:7" x14ac:dyDescent="0.35">
      <c r="A267" s="30" t="s">
        <v>143</v>
      </c>
      <c r="B267" s="35">
        <v>132</v>
      </c>
      <c r="C267" s="35">
        <v>134</v>
      </c>
      <c r="D267" s="35">
        <v>2</v>
      </c>
      <c r="E267" s="35">
        <v>1.7</v>
      </c>
      <c r="F267" s="35">
        <v>4.7050000000000001</v>
      </c>
      <c r="G267" s="30" t="s">
        <v>110</v>
      </c>
    </row>
    <row r="268" spans="1:7" x14ac:dyDescent="0.35">
      <c r="A268" s="28" t="s">
        <v>144</v>
      </c>
      <c r="B268" s="35">
        <v>96</v>
      </c>
      <c r="C268" s="35">
        <v>99</v>
      </c>
      <c r="D268" s="35">
        <v>3</v>
      </c>
      <c r="E268" s="35">
        <v>2.8</v>
      </c>
      <c r="F268" s="35">
        <v>0.89</v>
      </c>
      <c r="G268" s="28" t="s">
        <v>110</v>
      </c>
    </row>
    <row r="269" spans="1:7" x14ac:dyDescent="0.35">
      <c r="A269" s="28" t="s">
        <v>145</v>
      </c>
      <c r="B269" s="35">
        <v>24</v>
      </c>
      <c r="C269" s="35">
        <v>27</v>
      </c>
      <c r="D269" s="35">
        <v>3</v>
      </c>
      <c r="E269" s="35">
        <v>2.8</v>
      </c>
      <c r="F269" s="35">
        <v>0.61329999999999996</v>
      </c>
      <c r="G269" s="28" t="s">
        <v>110</v>
      </c>
    </row>
    <row r="270" spans="1:7" x14ac:dyDescent="0.35">
      <c r="A270" s="28" t="s">
        <v>145</v>
      </c>
      <c r="B270" s="35">
        <v>87</v>
      </c>
      <c r="C270" s="35">
        <v>94</v>
      </c>
      <c r="D270" s="35">
        <v>7</v>
      </c>
      <c r="E270" s="35">
        <v>6.6</v>
      </c>
      <c r="F270" s="35">
        <v>2.6057000000000001</v>
      </c>
      <c r="G270" s="28" t="s">
        <v>110</v>
      </c>
    </row>
    <row r="271" spans="1:7" x14ac:dyDescent="0.35">
      <c r="A271" s="28" t="s">
        <v>245</v>
      </c>
      <c r="B271" s="35">
        <v>87</v>
      </c>
      <c r="C271" s="35">
        <v>90</v>
      </c>
      <c r="D271" s="35">
        <v>3</v>
      </c>
      <c r="E271" s="35">
        <v>2.8</v>
      </c>
      <c r="F271" s="35">
        <v>5.21</v>
      </c>
      <c r="G271" s="28" t="s">
        <v>110</v>
      </c>
    </row>
    <row r="272" spans="1:7" x14ac:dyDescent="0.35">
      <c r="A272" s="28" t="s">
        <v>146</v>
      </c>
      <c r="B272" s="35">
        <v>83</v>
      </c>
      <c r="C272" s="35">
        <v>86</v>
      </c>
      <c r="D272" s="35">
        <v>3</v>
      </c>
      <c r="E272" s="35">
        <v>2</v>
      </c>
      <c r="F272" s="35">
        <v>6.92</v>
      </c>
      <c r="G272" s="28" t="s">
        <v>110</v>
      </c>
    </row>
    <row r="273" spans="1:7" x14ac:dyDescent="0.35">
      <c r="A273" s="30" t="s">
        <v>146</v>
      </c>
      <c r="B273" s="35">
        <v>125</v>
      </c>
      <c r="C273" s="35">
        <v>136</v>
      </c>
      <c r="D273" s="35">
        <v>11</v>
      </c>
      <c r="E273" s="35">
        <v>6.8</v>
      </c>
      <c r="F273" s="35">
        <v>1.4527000000000001</v>
      </c>
      <c r="G273" s="28" t="s">
        <v>110</v>
      </c>
    </row>
    <row r="274" spans="1:7" x14ac:dyDescent="0.35">
      <c r="A274" s="28" t="s">
        <v>245</v>
      </c>
      <c r="B274" s="35">
        <v>126</v>
      </c>
      <c r="C274" s="35">
        <v>127</v>
      </c>
      <c r="D274" s="35">
        <v>1</v>
      </c>
      <c r="E274" s="35">
        <v>1</v>
      </c>
      <c r="F274" s="35">
        <v>4.53</v>
      </c>
      <c r="G274" s="28" t="s">
        <v>110</v>
      </c>
    </row>
    <row r="275" spans="1:7" x14ac:dyDescent="0.35">
      <c r="A275" s="28" t="s">
        <v>245</v>
      </c>
      <c r="B275" s="35">
        <v>134</v>
      </c>
      <c r="C275" s="35">
        <v>135</v>
      </c>
      <c r="D275" s="35">
        <v>1</v>
      </c>
      <c r="E275" s="35">
        <v>1</v>
      </c>
      <c r="F275" s="35">
        <v>5.7</v>
      </c>
      <c r="G275" s="28" t="s">
        <v>110</v>
      </c>
    </row>
    <row r="276" spans="1:7" x14ac:dyDescent="0.35">
      <c r="A276" s="30" t="s">
        <v>147</v>
      </c>
      <c r="B276" s="35">
        <v>27</v>
      </c>
      <c r="C276" s="35">
        <v>34</v>
      </c>
      <c r="D276" s="35">
        <v>7</v>
      </c>
      <c r="E276" s="35">
        <v>6.8</v>
      </c>
      <c r="F276" s="35">
        <v>0.72860000000000003</v>
      </c>
      <c r="G276" s="28" t="s">
        <v>110</v>
      </c>
    </row>
    <row r="277" spans="1:7" x14ac:dyDescent="0.35">
      <c r="A277" s="28" t="s">
        <v>245</v>
      </c>
      <c r="B277" s="35">
        <v>29</v>
      </c>
      <c r="C277" s="35">
        <v>31</v>
      </c>
      <c r="D277" s="35">
        <v>2</v>
      </c>
      <c r="E277" s="35">
        <v>1.9</v>
      </c>
      <c r="F277" s="35">
        <v>1.1499999999999999</v>
      </c>
      <c r="G277" s="28" t="s">
        <v>110</v>
      </c>
    </row>
    <row r="278" spans="1:7" x14ac:dyDescent="0.35">
      <c r="A278" s="30" t="s">
        <v>148</v>
      </c>
      <c r="B278" s="35">
        <v>86</v>
      </c>
      <c r="C278" s="35">
        <v>88</v>
      </c>
      <c r="D278" s="35">
        <v>2</v>
      </c>
      <c r="E278" s="35">
        <v>1.26</v>
      </c>
      <c r="F278" s="35">
        <v>1.8149999999999999</v>
      </c>
      <c r="G278" s="28" t="s">
        <v>110</v>
      </c>
    </row>
    <row r="279" spans="1:7" x14ac:dyDescent="0.35">
      <c r="A279" s="28" t="s">
        <v>148</v>
      </c>
      <c r="B279" s="35">
        <v>102</v>
      </c>
      <c r="C279" s="35">
        <v>105</v>
      </c>
      <c r="D279" s="35">
        <v>3</v>
      </c>
      <c r="E279" s="35">
        <v>2.27</v>
      </c>
      <c r="F279" s="35">
        <v>1.28</v>
      </c>
      <c r="G279" s="28" t="s">
        <v>110</v>
      </c>
    </row>
    <row r="280" spans="1:7" x14ac:dyDescent="0.35">
      <c r="A280" s="30" t="s">
        <v>149</v>
      </c>
      <c r="B280" s="35">
        <v>23</v>
      </c>
      <c r="C280" s="35">
        <v>49</v>
      </c>
      <c r="D280" s="35">
        <v>26</v>
      </c>
      <c r="E280" s="35">
        <v>23.7</v>
      </c>
      <c r="F280" s="35">
        <v>1.3769</v>
      </c>
      <c r="G280" s="28" t="s">
        <v>110</v>
      </c>
    </row>
    <row r="281" spans="1:7" x14ac:dyDescent="0.35">
      <c r="A281" s="30" t="s">
        <v>245</v>
      </c>
      <c r="B281" s="35">
        <v>35</v>
      </c>
      <c r="C281" s="35">
        <v>43</v>
      </c>
      <c r="D281" s="35">
        <v>8</v>
      </c>
      <c r="E281" s="35">
        <v>7.3</v>
      </c>
      <c r="F281" s="35">
        <v>2.2212999999999998</v>
      </c>
      <c r="G281" s="30" t="s">
        <v>110</v>
      </c>
    </row>
    <row r="282" spans="1:7" x14ac:dyDescent="0.35">
      <c r="A282" s="28" t="s">
        <v>149</v>
      </c>
      <c r="B282" s="35">
        <v>100</v>
      </c>
      <c r="C282" s="35">
        <v>106</v>
      </c>
      <c r="D282" s="35">
        <v>6</v>
      </c>
      <c r="E282" s="35">
        <v>4.2</v>
      </c>
      <c r="F282" s="35">
        <v>1.2833000000000001</v>
      </c>
      <c r="G282" s="28" t="s">
        <v>110</v>
      </c>
    </row>
    <row r="283" spans="1:7" x14ac:dyDescent="0.35">
      <c r="A283" s="30" t="s">
        <v>245</v>
      </c>
      <c r="B283" s="35">
        <v>104</v>
      </c>
      <c r="C283" s="35">
        <v>105</v>
      </c>
      <c r="D283" s="35">
        <v>1</v>
      </c>
      <c r="E283" s="35">
        <v>1</v>
      </c>
      <c r="F283" s="35">
        <v>4.6500000000000004</v>
      </c>
      <c r="G283" s="30" t="s">
        <v>110</v>
      </c>
    </row>
    <row r="284" spans="1:7" x14ac:dyDescent="0.35">
      <c r="A284" s="28" t="s">
        <v>150</v>
      </c>
      <c r="B284" s="35">
        <v>30</v>
      </c>
      <c r="C284" s="35">
        <v>44</v>
      </c>
      <c r="D284" s="35">
        <v>14</v>
      </c>
      <c r="E284" s="35">
        <v>13.8</v>
      </c>
      <c r="F284" s="35">
        <v>4.3136000000000001</v>
      </c>
      <c r="G284" s="30" t="s">
        <v>110</v>
      </c>
    </row>
    <row r="285" spans="1:7" x14ac:dyDescent="0.35">
      <c r="A285" s="30" t="s">
        <v>151</v>
      </c>
      <c r="B285" s="35">
        <v>24</v>
      </c>
      <c r="C285" s="35">
        <v>38</v>
      </c>
      <c r="D285" s="35">
        <v>14</v>
      </c>
      <c r="E285" s="35">
        <v>14</v>
      </c>
      <c r="F285" s="35">
        <v>4.4400000000000004</v>
      </c>
      <c r="G285" s="30" t="s">
        <v>110</v>
      </c>
    </row>
    <row r="286" spans="1:7" x14ac:dyDescent="0.35">
      <c r="A286" s="28" t="s">
        <v>152</v>
      </c>
      <c r="B286" s="35">
        <v>73</v>
      </c>
      <c r="C286" s="35">
        <v>74</v>
      </c>
      <c r="D286" s="35">
        <v>1</v>
      </c>
      <c r="E286" s="35">
        <v>0.8</v>
      </c>
      <c r="F286" s="35">
        <v>1.01</v>
      </c>
      <c r="G286" s="30" t="s">
        <v>110</v>
      </c>
    </row>
    <row r="287" spans="1:7" x14ac:dyDescent="0.35">
      <c r="A287" s="30" t="s">
        <v>152</v>
      </c>
      <c r="B287" s="35">
        <v>80</v>
      </c>
      <c r="C287" s="35">
        <v>92</v>
      </c>
      <c r="D287" s="35">
        <v>12</v>
      </c>
      <c r="E287" s="35">
        <v>9.6999999999999993</v>
      </c>
      <c r="F287" s="35">
        <v>0.93</v>
      </c>
      <c r="G287" s="30" t="s">
        <v>110</v>
      </c>
    </row>
    <row r="288" spans="1:7" x14ac:dyDescent="0.35">
      <c r="A288" s="28" t="s">
        <v>245</v>
      </c>
      <c r="B288" s="35">
        <v>82</v>
      </c>
      <c r="C288" s="35">
        <v>83</v>
      </c>
      <c r="D288" s="35">
        <v>1</v>
      </c>
      <c r="E288" s="35">
        <v>0.8</v>
      </c>
      <c r="F288" s="35">
        <v>2.0099999999999998</v>
      </c>
      <c r="G288" s="28" t="s">
        <v>110</v>
      </c>
    </row>
    <row r="289" spans="1:7" x14ac:dyDescent="0.35">
      <c r="A289" s="30" t="s">
        <v>245</v>
      </c>
      <c r="B289" s="35">
        <v>85</v>
      </c>
      <c r="C289" s="35">
        <v>86</v>
      </c>
      <c r="D289" s="35">
        <v>1</v>
      </c>
      <c r="E289" s="35">
        <v>0.8</v>
      </c>
      <c r="F289" s="35">
        <v>3.33</v>
      </c>
      <c r="G289" s="30" t="s">
        <v>110</v>
      </c>
    </row>
    <row r="290" spans="1:7" x14ac:dyDescent="0.35">
      <c r="A290" s="28" t="s">
        <v>153</v>
      </c>
      <c r="B290" s="35">
        <v>33</v>
      </c>
      <c r="C290" s="35">
        <v>35</v>
      </c>
      <c r="D290" s="35">
        <v>2</v>
      </c>
      <c r="E290" s="35">
        <v>1.9</v>
      </c>
      <c r="F290" s="35">
        <v>0.7</v>
      </c>
      <c r="G290" s="30" t="s">
        <v>110</v>
      </c>
    </row>
    <row r="291" spans="1:7" x14ac:dyDescent="0.35">
      <c r="A291" s="28" t="s">
        <v>154</v>
      </c>
      <c r="B291" s="35">
        <v>75</v>
      </c>
      <c r="C291" s="35">
        <v>87</v>
      </c>
      <c r="D291" s="35">
        <v>12</v>
      </c>
      <c r="E291" s="35">
        <v>8.3000000000000007</v>
      </c>
      <c r="F291" s="35">
        <v>1.29</v>
      </c>
      <c r="G291" s="30" t="s">
        <v>110</v>
      </c>
    </row>
    <row r="292" spans="1:7" x14ac:dyDescent="0.35">
      <c r="A292" s="30" t="s">
        <v>245</v>
      </c>
      <c r="B292" s="35">
        <v>85</v>
      </c>
      <c r="C292" s="35">
        <v>87</v>
      </c>
      <c r="D292" s="35">
        <v>2</v>
      </c>
      <c r="E292" s="35">
        <v>1.4</v>
      </c>
      <c r="F292" s="35">
        <v>2.52</v>
      </c>
      <c r="G292" s="30" t="s">
        <v>110</v>
      </c>
    </row>
    <row r="293" spans="1:7" x14ac:dyDescent="0.35">
      <c r="A293" s="28" t="s">
        <v>155</v>
      </c>
      <c r="B293" s="35">
        <v>57</v>
      </c>
      <c r="C293" s="35">
        <v>58</v>
      </c>
      <c r="D293" s="35">
        <v>1</v>
      </c>
      <c r="E293" s="35">
        <v>1</v>
      </c>
      <c r="F293" s="35">
        <v>1.74</v>
      </c>
      <c r="G293" s="30" t="s">
        <v>110</v>
      </c>
    </row>
    <row r="294" spans="1:7" x14ac:dyDescent="0.35">
      <c r="A294" s="30" t="s">
        <v>156</v>
      </c>
      <c r="B294" s="35">
        <v>102</v>
      </c>
      <c r="C294" s="35">
        <v>108</v>
      </c>
      <c r="D294" s="35">
        <v>6</v>
      </c>
      <c r="E294" s="35">
        <v>4.2</v>
      </c>
      <c r="F294" s="35">
        <v>0.62329999999999997</v>
      </c>
      <c r="G294" s="30" t="s">
        <v>110</v>
      </c>
    </row>
    <row r="295" spans="1:7" x14ac:dyDescent="0.35">
      <c r="A295" s="30" t="s">
        <v>245</v>
      </c>
      <c r="B295" s="35">
        <v>106</v>
      </c>
      <c r="C295" s="35">
        <v>107</v>
      </c>
      <c r="D295" s="35">
        <v>1</v>
      </c>
      <c r="E295" s="35">
        <v>1</v>
      </c>
      <c r="F295" s="35">
        <v>1.6</v>
      </c>
      <c r="G295" s="30" t="s">
        <v>110</v>
      </c>
    </row>
    <row r="296" spans="1:7" x14ac:dyDescent="0.35">
      <c r="A296" s="30" t="s">
        <v>156</v>
      </c>
      <c r="B296" s="35">
        <v>114</v>
      </c>
      <c r="C296" s="35">
        <v>115</v>
      </c>
      <c r="D296" s="35">
        <v>1</v>
      </c>
      <c r="E296" s="35">
        <v>1</v>
      </c>
      <c r="F296" s="35">
        <v>3.28</v>
      </c>
      <c r="G296" s="30" t="s">
        <v>110</v>
      </c>
    </row>
    <row r="297" spans="1:7" x14ac:dyDescent="0.35">
      <c r="A297" s="30" t="s">
        <v>157</v>
      </c>
      <c r="B297" s="35">
        <v>121</v>
      </c>
      <c r="C297" s="35">
        <v>131</v>
      </c>
      <c r="D297" s="35">
        <v>10</v>
      </c>
      <c r="E297" s="35">
        <v>5.6</v>
      </c>
      <c r="F297" s="35">
        <v>2.0459999999999998</v>
      </c>
      <c r="G297" s="30" t="s">
        <v>110</v>
      </c>
    </row>
    <row r="298" spans="1:7" x14ac:dyDescent="0.35">
      <c r="A298" s="30" t="s">
        <v>245</v>
      </c>
      <c r="B298" s="35">
        <v>122</v>
      </c>
      <c r="C298" s="35">
        <v>127</v>
      </c>
      <c r="D298" s="35">
        <v>5</v>
      </c>
      <c r="E298" s="35">
        <v>3</v>
      </c>
      <c r="F298" s="35">
        <v>2.782</v>
      </c>
      <c r="G298" s="30" t="s">
        <v>110</v>
      </c>
    </row>
    <row r="299" spans="1:7" x14ac:dyDescent="0.35">
      <c r="A299" s="30" t="s">
        <v>157</v>
      </c>
      <c r="B299" s="35">
        <v>138</v>
      </c>
      <c r="C299" s="35">
        <v>140</v>
      </c>
      <c r="D299" s="35">
        <v>2</v>
      </c>
      <c r="E299" s="35">
        <v>1.1000000000000001</v>
      </c>
      <c r="F299" s="35">
        <v>2.4900000000000002</v>
      </c>
      <c r="G299" s="30" t="s">
        <v>110</v>
      </c>
    </row>
    <row r="300" spans="1:7" x14ac:dyDescent="0.35">
      <c r="A300" s="30" t="s">
        <v>157</v>
      </c>
      <c r="B300" s="35">
        <v>150</v>
      </c>
      <c r="C300" s="35">
        <v>151</v>
      </c>
      <c r="D300" s="35">
        <v>1</v>
      </c>
      <c r="E300" s="35">
        <v>1</v>
      </c>
      <c r="F300" s="35">
        <v>1.82</v>
      </c>
      <c r="G300" s="30" t="s">
        <v>110</v>
      </c>
    </row>
    <row r="301" spans="1:7" x14ac:dyDescent="0.35">
      <c r="A301" s="30" t="s">
        <v>158</v>
      </c>
      <c r="B301" s="35">
        <v>77</v>
      </c>
      <c r="C301" s="35">
        <v>79</v>
      </c>
      <c r="D301" s="35">
        <v>2</v>
      </c>
      <c r="E301" s="35">
        <v>1.1000000000000001</v>
      </c>
      <c r="F301" s="35">
        <v>0.72</v>
      </c>
      <c r="G301" s="30" t="s">
        <v>110</v>
      </c>
    </row>
    <row r="302" spans="1:7" x14ac:dyDescent="0.35">
      <c r="A302" s="30" t="s">
        <v>159</v>
      </c>
      <c r="B302" s="35">
        <v>445.6</v>
      </c>
      <c r="C302" s="35">
        <v>448</v>
      </c>
      <c r="D302" s="35">
        <v>2.4</v>
      </c>
      <c r="E302" s="35">
        <v>2</v>
      </c>
      <c r="F302" s="35">
        <v>1.7725</v>
      </c>
      <c r="G302" s="30" t="s">
        <v>160</v>
      </c>
    </row>
    <row r="303" spans="1:7" x14ac:dyDescent="0.35">
      <c r="A303" s="30" t="s">
        <v>159</v>
      </c>
      <c r="B303" s="35">
        <v>452.7</v>
      </c>
      <c r="C303" s="35">
        <v>459.3</v>
      </c>
      <c r="D303" s="35">
        <v>6.6</v>
      </c>
      <c r="E303" s="35">
        <v>5.5</v>
      </c>
      <c r="F303" s="35">
        <v>2.4323999999999999</v>
      </c>
      <c r="G303" s="30" t="s">
        <v>160</v>
      </c>
    </row>
    <row r="304" spans="1:7" x14ac:dyDescent="0.35">
      <c r="A304" s="30" t="s">
        <v>159</v>
      </c>
      <c r="B304" s="35">
        <v>479</v>
      </c>
      <c r="C304" s="35">
        <v>494</v>
      </c>
      <c r="D304" s="35">
        <v>15</v>
      </c>
      <c r="E304" s="35">
        <v>12.5</v>
      </c>
      <c r="F304" s="35">
        <v>1.8046</v>
      </c>
      <c r="G304" s="30" t="s">
        <v>160</v>
      </c>
    </row>
    <row r="305" spans="1:7" x14ac:dyDescent="0.35">
      <c r="A305" s="30" t="s">
        <v>245</v>
      </c>
      <c r="B305" s="35">
        <v>479</v>
      </c>
      <c r="C305" s="35">
        <v>486</v>
      </c>
      <c r="D305" s="35">
        <v>7</v>
      </c>
      <c r="E305" s="35">
        <v>5.8</v>
      </c>
      <c r="F305" s="35">
        <v>2.4617</v>
      </c>
      <c r="G305" s="30" t="s">
        <v>160</v>
      </c>
    </row>
    <row r="306" spans="1:7" x14ac:dyDescent="0.35">
      <c r="A306" s="30" t="s">
        <v>161</v>
      </c>
      <c r="B306" s="35">
        <v>528</v>
      </c>
      <c r="C306" s="35">
        <v>566.45000000000005</v>
      </c>
      <c r="D306" s="35">
        <v>38.450000000000003</v>
      </c>
      <c r="E306" s="35">
        <v>31.5</v>
      </c>
      <c r="F306" s="35">
        <v>3.1589</v>
      </c>
      <c r="G306" s="30" t="s">
        <v>160</v>
      </c>
    </row>
    <row r="307" spans="1:7" x14ac:dyDescent="0.35">
      <c r="A307" s="30" t="s">
        <v>245</v>
      </c>
      <c r="B307" s="35">
        <v>543.5</v>
      </c>
      <c r="C307" s="35">
        <v>566.45000000000005</v>
      </c>
      <c r="D307" s="35">
        <v>22.95</v>
      </c>
      <c r="E307" s="35">
        <v>18.8</v>
      </c>
      <c r="F307" s="35">
        <v>4.5384000000000002</v>
      </c>
      <c r="G307" s="30" t="s">
        <v>160</v>
      </c>
    </row>
    <row r="308" spans="1:7" x14ac:dyDescent="0.35">
      <c r="A308" s="30" t="s">
        <v>245</v>
      </c>
      <c r="B308" s="35">
        <v>543.5</v>
      </c>
      <c r="C308" s="35">
        <v>550.15</v>
      </c>
      <c r="D308" s="35">
        <v>6.65</v>
      </c>
      <c r="E308" s="35">
        <v>5.45</v>
      </c>
      <c r="F308" s="35">
        <v>6.4344000000000001</v>
      </c>
      <c r="G308" s="30" t="s">
        <v>160</v>
      </c>
    </row>
    <row r="309" spans="1:7" x14ac:dyDescent="0.35">
      <c r="A309" s="30" t="s">
        <v>161</v>
      </c>
      <c r="B309" s="35">
        <v>580</v>
      </c>
      <c r="C309" s="35">
        <v>587</v>
      </c>
      <c r="D309" s="35">
        <v>7</v>
      </c>
      <c r="E309" s="35">
        <v>5.74</v>
      </c>
      <c r="F309" s="35">
        <v>1.5028999999999999</v>
      </c>
      <c r="G309" s="30" t="s">
        <v>160</v>
      </c>
    </row>
    <row r="310" spans="1:7" x14ac:dyDescent="0.35">
      <c r="A310" s="30" t="s">
        <v>161</v>
      </c>
      <c r="B310" s="35">
        <v>592.5</v>
      </c>
      <c r="C310" s="35">
        <v>596</v>
      </c>
      <c r="D310" s="35">
        <v>3.5</v>
      </c>
      <c r="E310" s="35">
        <v>2.88</v>
      </c>
      <c r="F310" s="35">
        <v>3.6625999999999999</v>
      </c>
      <c r="G310" s="30" t="s">
        <v>160</v>
      </c>
    </row>
    <row r="311" spans="1:7" x14ac:dyDescent="0.35">
      <c r="A311" s="30" t="s">
        <v>161</v>
      </c>
      <c r="B311" s="35">
        <v>617</v>
      </c>
      <c r="C311" s="35">
        <v>619.65</v>
      </c>
      <c r="D311" s="35">
        <v>2.65</v>
      </c>
      <c r="E311" s="35">
        <v>2.1800000000000002</v>
      </c>
      <c r="F311" s="35">
        <v>3</v>
      </c>
      <c r="G311" s="30" t="s">
        <v>160</v>
      </c>
    </row>
    <row r="312" spans="1:7" x14ac:dyDescent="0.35">
      <c r="A312" s="30" t="s">
        <v>245</v>
      </c>
      <c r="B312" s="35">
        <v>533</v>
      </c>
      <c r="C312" s="35">
        <v>552</v>
      </c>
      <c r="D312" s="35">
        <v>19</v>
      </c>
      <c r="E312" s="35">
        <v>14.9</v>
      </c>
      <c r="F312" s="35">
        <v>1.8807</v>
      </c>
      <c r="G312" s="30" t="s">
        <v>160</v>
      </c>
    </row>
    <row r="313" spans="1:7" x14ac:dyDescent="0.35">
      <c r="A313" s="30" t="s">
        <v>245</v>
      </c>
      <c r="B313" s="35">
        <v>559</v>
      </c>
      <c r="C313" s="35">
        <v>569.29999999999995</v>
      </c>
      <c r="D313" s="35">
        <v>10.3</v>
      </c>
      <c r="E313" s="35">
        <v>8.08</v>
      </c>
      <c r="F313" s="35">
        <v>1.8077000000000001</v>
      </c>
      <c r="G313" s="30" t="s">
        <v>160</v>
      </c>
    </row>
    <row r="314" spans="1:7" x14ac:dyDescent="0.35">
      <c r="A314" s="30" t="s">
        <v>245</v>
      </c>
      <c r="B314" s="35">
        <v>579</v>
      </c>
      <c r="C314" s="35">
        <v>585</v>
      </c>
      <c r="D314" s="35">
        <v>6</v>
      </c>
      <c r="E314" s="35">
        <v>4.7</v>
      </c>
      <c r="F314" s="35">
        <v>2.1846999999999999</v>
      </c>
      <c r="G314" s="30" t="s">
        <v>160</v>
      </c>
    </row>
    <row r="315" spans="1:7" x14ac:dyDescent="0.35">
      <c r="A315" s="30" t="s">
        <v>162</v>
      </c>
      <c r="B315" s="35">
        <v>533</v>
      </c>
      <c r="C315" s="35">
        <v>569.29999999999995</v>
      </c>
      <c r="D315" s="35">
        <v>36.299999999999997</v>
      </c>
      <c r="E315" s="35">
        <v>28.5</v>
      </c>
      <c r="F315" s="35">
        <v>1.5531999999999999</v>
      </c>
      <c r="G315" s="30" t="s">
        <v>160</v>
      </c>
    </row>
    <row r="316" spans="1:7" x14ac:dyDescent="0.35">
      <c r="A316" s="30" t="s">
        <v>163</v>
      </c>
      <c r="B316" s="35">
        <v>331.5</v>
      </c>
      <c r="C316" s="35">
        <v>334.6</v>
      </c>
      <c r="D316" s="35">
        <v>3.1</v>
      </c>
      <c r="E316" s="35">
        <v>2.6</v>
      </c>
      <c r="F316" s="35">
        <v>0.74160000000000004</v>
      </c>
      <c r="G316" s="30" t="s">
        <v>160</v>
      </c>
    </row>
    <row r="317" spans="1:7" x14ac:dyDescent="0.35">
      <c r="A317" s="30" t="s">
        <v>163</v>
      </c>
      <c r="B317" s="35">
        <v>355</v>
      </c>
      <c r="C317" s="35">
        <v>372</v>
      </c>
      <c r="D317" s="35">
        <v>17</v>
      </c>
      <c r="E317" s="35">
        <v>14.3</v>
      </c>
      <c r="F317" s="35">
        <v>1.2616000000000001</v>
      </c>
      <c r="G317" s="30" t="s">
        <v>160</v>
      </c>
    </row>
    <row r="318" spans="1:7" x14ac:dyDescent="0.35">
      <c r="A318" s="30" t="s">
        <v>164</v>
      </c>
      <c r="B318" s="35">
        <v>629</v>
      </c>
      <c r="C318" s="35">
        <v>631</v>
      </c>
      <c r="D318" s="35">
        <v>2</v>
      </c>
      <c r="E318" s="35">
        <v>1.8</v>
      </c>
      <c r="F318" s="35">
        <v>1.0649999999999999</v>
      </c>
      <c r="G318" s="30" t="s">
        <v>160</v>
      </c>
    </row>
    <row r="319" spans="1:7" x14ac:dyDescent="0.35">
      <c r="A319" s="30" t="s">
        <v>164</v>
      </c>
      <c r="B319" s="35">
        <v>656</v>
      </c>
      <c r="C319" s="35">
        <v>658.5</v>
      </c>
      <c r="D319" s="35">
        <v>2.5</v>
      </c>
      <c r="E319" s="35">
        <v>2.2000000000000002</v>
      </c>
      <c r="F319" s="35">
        <v>1.056</v>
      </c>
      <c r="G319" s="30" t="s">
        <v>160</v>
      </c>
    </row>
    <row r="320" spans="1:7" x14ac:dyDescent="0.35">
      <c r="A320" s="30" t="s">
        <v>165</v>
      </c>
      <c r="B320" s="35">
        <v>660.7</v>
      </c>
      <c r="C320" s="35">
        <v>668.2</v>
      </c>
      <c r="D320" s="35">
        <v>7.5</v>
      </c>
      <c r="E320" s="35">
        <v>5.7</v>
      </c>
      <c r="F320" s="35">
        <v>2.4887999999999999</v>
      </c>
      <c r="G320" s="30" t="s">
        <v>160</v>
      </c>
    </row>
    <row r="321" spans="1:7" x14ac:dyDescent="0.35">
      <c r="A321" s="30" t="s">
        <v>245</v>
      </c>
      <c r="B321" s="35">
        <v>660.7</v>
      </c>
      <c r="C321" s="35">
        <v>662.7</v>
      </c>
      <c r="D321" s="35">
        <v>2</v>
      </c>
      <c r="E321" s="35">
        <v>1.5</v>
      </c>
      <c r="F321" s="35">
        <v>6.3368000000000002</v>
      </c>
      <c r="G321" s="30" t="s">
        <v>160</v>
      </c>
    </row>
    <row r="322" spans="1:7" x14ac:dyDescent="0.35">
      <c r="A322" s="30" t="s">
        <v>166</v>
      </c>
      <c r="B322" s="35">
        <v>553.9</v>
      </c>
      <c r="C322" s="35">
        <v>556</v>
      </c>
      <c r="D322" s="35">
        <v>2.1</v>
      </c>
      <c r="E322" s="35">
        <v>2</v>
      </c>
      <c r="F322" s="35">
        <v>0.87709999999999999</v>
      </c>
      <c r="G322" s="30" t="s">
        <v>160</v>
      </c>
    </row>
    <row r="323" spans="1:7" x14ac:dyDescent="0.35">
      <c r="A323" s="30" t="s">
        <v>167</v>
      </c>
      <c r="B323" s="35">
        <v>631.6</v>
      </c>
      <c r="C323" s="35">
        <v>642.9</v>
      </c>
      <c r="D323" s="35">
        <v>11.3</v>
      </c>
      <c r="E323" s="35">
        <v>10</v>
      </c>
      <c r="F323" s="35">
        <v>9.8203999999999994</v>
      </c>
      <c r="G323" s="30" t="s">
        <v>160</v>
      </c>
    </row>
    <row r="324" spans="1:7" x14ac:dyDescent="0.35">
      <c r="A324" s="30" t="s">
        <v>245</v>
      </c>
      <c r="B324" s="35">
        <v>631.6</v>
      </c>
      <c r="C324" s="35">
        <v>637</v>
      </c>
      <c r="D324" s="35">
        <v>5.4</v>
      </c>
      <c r="E324" s="35">
        <v>4.8</v>
      </c>
      <c r="F324" s="35">
        <v>15.648099999999999</v>
      </c>
      <c r="G324" s="30" t="s">
        <v>160</v>
      </c>
    </row>
    <row r="325" spans="1:7" x14ac:dyDescent="0.35">
      <c r="A325" s="30" t="s">
        <v>168</v>
      </c>
      <c r="B325" s="35">
        <v>628</v>
      </c>
      <c r="C325" s="35">
        <v>632</v>
      </c>
      <c r="D325" s="35">
        <v>4</v>
      </c>
      <c r="E325" s="35">
        <v>3.4</v>
      </c>
      <c r="F325" s="35">
        <v>1.1074999999999999</v>
      </c>
      <c r="G325" s="30" t="s">
        <v>160</v>
      </c>
    </row>
    <row r="326" spans="1:7" x14ac:dyDescent="0.35">
      <c r="A326" s="30" t="s">
        <v>168</v>
      </c>
      <c r="B326" s="35">
        <v>651</v>
      </c>
      <c r="C326" s="35">
        <v>659</v>
      </c>
      <c r="D326" s="35">
        <v>8</v>
      </c>
      <c r="E326" s="35">
        <v>7</v>
      </c>
      <c r="F326" s="35">
        <v>1.1655</v>
      </c>
      <c r="G326" s="30" t="s">
        <v>160</v>
      </c>
    </row>
    <row r="327" spans="1:7" x14ac:dyDescent="0.35">
      <c r="A327" s="30" t="s">
        <v>168</v>
      </c>
      <c r="B327" s="35">
        <v>670.25</v>
      </c>
      <c r="C327" s="35">
        <v>675</v>
      </c>
      <c r="D327" s="35">
        <v>4.75</v>
      </c>
      <c r="E327" s="35">
        <v>4.0999999999999996</v>
      </c>
      <c r="F327" s="35">
        <v>3.1783999999999999</v>
      </c>
      <c r="G327" s="30" t="s">
        <v>160</v>
      </c>
    </row>
    <row r="328" spans="1:7" x14ac:dyDescent="0.35">
      <c r="A328" s="30" t="s">
        <v>169</v>
      </c>
      <c r="B328" s="35">
        <v>348.3</v>
      </c>
      <c r="C328" s="35">
        <v>400</v>
      </c>
      <c r="D328" s="35">
        <v>51.7</v>
      </c>
      <c r="E328" s="35">
        <v>40</v>
      </c>
      <c r="F328" s="35">
        <v>1.0137</v>
      </c>
      <c r="G328" s="30" t="s">
        <v>160</v>
      </c>
    </row>
    <row r="329" spans="1:7" x14ac:dyDescent="0.35">
      <c r="A329" s="30" t="s">
        <v>245</v>
      </c>
      <c r="B329" s="35">
        <v>348.3</v>
      </c>
      <c r="C329" s="35">
        <v>367.8</v>
      </c>
      <c r="D329" s="35">
        <v>19.5</v>
      </c>
      <c r="E329" s="35">
        <v>15</v>
      </c>
      <c r="F329" s="35">
        <v>1.1798999999999999</v>
      </c>
      <c r="G329" s="30" t="s">
        <v>160</v>
      </c>
    </row>
    <row r="330" spans="1:7" x14ac:dyDescent="0.35">
      <c r="A330" s="30" t="s">
        <v>245</v>
      </c>
      <c r="B330" s="35">
        <v>375.8</v>
      </c>
      <c r="C330" s="35">
        <v>378</v>
      </c>
      <c r="D330" s="35">
        <v>2.2000000000000002</v>
      </c>
      <c r="E330" s="35">
        <v>1.7</v>
      </c>
      <c r="F330" s="35">
        <v>2.8068</v>
      </c>
      <c r="G330" s="30" t="s">
        <v>160</v>
      </c>
    </row>
    <row r="331" spans="1:7" x14ac:dyDescent="0.35">
      <c r="A331" s="30" t="s">
        <v>245</v>
      </c>
      <c r="B331" s="35">
        <v>389</v>
      </c>
      <c r="C331" s="35">
        <v>400</v>
      </c>
      <c r="D331" s="35">
        <v>11</v>
      </c>
      <c r="E331" s="35">
        <v>8.5</v>
      </c>
      <c r="F331" s="35">
        <v>1.5582</v>
      </c>
      <c r="G331" s="30" t="s">
        <v>160</v>
      </c>
    </row>
    <row r="332" spans="1:7" x14ac:dyDescent="0.35">
      <c r="A332" s="30" t="s">
        <v>169</v>
      </c>
      <c r="B332" s="35">
        <v>418</v>
      </c>
      <c r="C332" s="35">
        <v>426</v>
      </c>
      <c r="D332" s="35">
        <v>8</v>
      </c>
      <c r="E332" s="35">
        <v>6.18</v>
      </c>
      <c r="F332" s="35">
        <v>1.0688</v>
      </c>
      <c r="G332" s="30" t="s">
        <v>160</v>
      </c>
    </row>
    <row r="333" spans="1:7" x14ac:dyDescent="0.35">
      <c r="A333" s="30" t="s">
        <v>169</v>
      </c>
      <c r="B333" s="35">
        <v>439</v>
      </c>
      <c r="C333" s="35">
        <v>441</v>
      </c>
      <c r="D333" s="35">
        <v>2</v>
      </c>
      <c r="E333" s="35">
        <v>1.54</v>
      </c>
      <c r="F333" s="35">
        <v>1.615</v>
      </c>
      <c r="G333" s="30" t="s">
        <v>160</v>
      </c>
    </row>
    <row r="334" spans="1:7" x14ac:dyDescent="0.35">
      <c r="A334" s="30" t="s">
        <v>170</v>
      </c>
      <c r="B334" s="35">
        <v>502</v>
      </c>
      <c r="C334" s="35">
        <v>506.8</v>
      </c>
      <c r="D334" s="35">
        <v>4.8</v>
      </c>
      <c r="E334" s="35">
        <v>3.3</v>
      </c>
      <c r="F334" s="35">
        <v>2.8027000000000002</v>
      </c>
      <c r="G334" s="30" t="s">
        <v>160</v>
      </c>
    </row>
    <row r="335" spans="1:7" x14ac:dyDescent="0.35">
      <c r="A335" s="30" t="s">
        <v>170</v>
      </c>
      <c r="B335" s="35">
        <v>521.6</v>
      </c>
      <c r="C335" s="35">
        <v>536</v>
      </c>
      <c r="D335" s="35">
        <v>14.4</v>
      </c>
      <c r="E335" s="35">
        <v>9.8000000000000007</v>
      </c>
      <c r="F335" s="35">
        <v>1.0449999999999999</v>
      </c>
      <c r="G335" s="30" t="s">
        <v>160</v>
      </c>
    </row>
    <row r="336" spans="1:7" x14ac:dyDescent="0.35">
      <c r="A336" s="30" t="s">
        <v>170</v>
      </c>
      <c r="B336" s="35">
        <v>544</v>
      </c>
      <c r="C336" s="35">
        <v>549</v>
      </c>
      <c r="D336" s="35">
        <v>5</v>
      </c>
      <c r="E336" s="35">
        <v>3.4</v>
      </c>
      <c r="F336" s="35">
        <v>1.3884000000000001</v>
      </c>
      <c r="G336" s="30" t="s">
        <v>160</v>
      </c>
    </row>
    <row r="337" spans="1:7" x14ac:dyDescent="0.35">
      <c r="A337" s="30" t="s">
        <v>171</v>
      </c>
      <c r="B337" s="35">
        <v>491</v>
      </c>
      <c r="C337" s="35">
        <v>496</v>
      </c>
      <c r="D337" s="35">
        <v>5</v>
      </c>
      <c r="E337" s="35">
        <v>3.7</v>
      </c>
      <c r="F337" s="35">
        <v>1.486</v>
      </c>
      <c r="G337" s="30" t="s">
        <v>160</v>
      </c>
    </row>
    <row r="338" spans="1:7" x14ac:dyDescent="0.35">
      <c r="A338" s="30" t="s">
        <v>171</v>
      </c>
      <c r="B338" s="35">
        <v>516.1</v>
      </c>
      <c r="C338" s="35">
        <v>532</v>
      </c>
      <c r="D338" s="35">
        <v>15.9</v>
      </c>
      <c r="E338" s="35">
        <v>11.8</v>
      </c>
      <c r="F338" s="35">
        <v>1.9211</v>
      </c>
      <c r="G338" s="30" t="s">
        <v>160</v>
      </c>
    </row>
    <row r="339" spans="1:7" x14ac:dyDescent="0.35">
      <c r="A339" s="30" t="s">
        <v>245</v>
      </c>
      <c r="B339" s="35">
        <v>517</v>
      </c>
      <c r="C339" s="35">
        <v>527</v>
      </c>
      <c r="D339" s="35">
        <v>10</v>
      </c>
      <c r="E339" s="35">
        <v>7.5</v>
      </c>
      <c r="F339" s="35">
        <v>2.3788999999999998</v>
      </c>
      <c r="G339" s="30" t="s">
        <v>160</v>
      </c>
    </row>
    <row r="340" spans="1:7" x14ac:dyDescent="0.35">
      <c r="A340" s="30" t="s">
        <v>171</v>
      </c>
      <c r="B340" s="35">
        <v>541.70000000000005</v>
      </c>
      <c r="C340" s="35">
        <v>553</v>
      </c>
      <c r="D340" s="35">
        <v>11.3</v>
      </c>
      <c r="E340" s="35">
        <v>8.4</v>
      </c>
      <c r="F340" s="35">
        <v>2.2890999999999999</v>
      </c>
      <c r="G340" s="30" t="s">
        <v>160</v>
      </c>
    </row>
    <row r="341" spans="1:7" x14ac:dyDescent="0.35">
      <c r="A341" s="30" t="s">
        <v>245</v>
      </c>
      <c r="B341" s="35">
        <v>549.5</v>
      </c>
      <c r="C341" s="35">
        <v>553</v>
      </c>
      <c r="D341" s="35">
        <v>3.5</v>
      </c>
      <c r="E341" s="35">
        <v>2.6</v>
      </c>
      <c r="F341" s="35">
        <v>2.9986999999999999</v>
      </c>
      <c r="G341" s="30" t="s">
        <v>160</v>
      </c>
    </row>
    <row r="342" spans="1:7" x14ac:dyDescent="0.35">
      <c r="A342" s="30" t="s">
        <v>171</v>
      </c>
      <c r="B342" s="35">
        <v>561</v>
      </c>
      <c r="C342" s="35">
        <v>566.4</v>
      </c>
      <c r="D342" s="35">
        <v>5.4</v>
      </c>
      <c r="E342" s="35">
        <v>4</v>
      </c>
      <c r="F342" s="35">
        <v>0.97650000000000003</v>
      </c>
      <c r="G342" s="30" t="s">
        <v>160</v>
      </c>
    </row>
    <row r="343" spans="1:7" x14ac:dyDescent="0.35">
      <c r="A343" s="30" t="s">
        <v>172</v>
      </c>
      <c r="B343" s="35">
        <v>411.9</v>
      </c>
      <c r="C343" s="35">
        <v>413.55</v>
      </c>
      <c r="D343" s="35">
        <v>1.65</v>
      </c>
      <c r="E343" s="35">
        <v>1.2</v>
      </c>
      <c r="F343" s="35">
        <v>4.3567</v>
      </c>
      <c r="G343" s="30" t="s">
        <v>160</v>
      </c>
    </row>
    <row r="344" spans="1:7" x14ac:dyDescent="0.35">
      <c r="A344" s="30" t="s">
        <v>172</v>
      </c>
      <c r="B344" s="35">
        <v>418.25</v>
      </c>
      <c r="C344" s="35">
        <v>429</v>
      </c>
      <c r="D344" s="35">
        <v>10.75</v>
      </c>
      <c r="E344" s="35">
        <v>7.4</v>
      </c>
      <c r="F344" s="35">
        <v>2.8917999999999999</v>
      </c>
      <c r="G344" s="30" t="s">
        <v>160</v>
      </c>
    </row>
    <row r="345" spans="1:7" x14ac:dyDescent="0.35">
      <c r="A345" s="30" t="s">
        <v>172</v>
      </c>
      <c r="B345" s="35">
        <v>442</v>
      </c>
      <c r="C345" s="35">
        <v>503.65</v>
      </c>
      <c r="D345" s="35">
        <v>61.65</v>
      </c>
      <c r="E345" s="35">
        <v>42.5</v>
      </c>
      <c r="F345" s="35">
        <v>1.9141999999999999</v>
      </c>
      <c r="G345" s="30" t="s">
        <v>160</v>
      </c>
    </row>
    <row r="346" spans="1:7" x14ac:dyDescent="0.35">
      <c r="A346" s="30" t="s">
        <v>245</v>
      </c>
      <c r="B346" s="35">
        <v>442</v>
      </c>
      <c r="C346" s="35">
        <v>488</v>
      </c>
      <c r="D346" s="35">
        <v>46</v>
      </c>
      <c r="E346" s="35">
        <v>31.7</v>
      </c>
      <c r="F346" s="35">
        <v>2.1114999999999999</v>
      </c>
      <c r="G346" s="30" t="s">
        <v>160</v>
      </c>
    </row>
    <row r="347" spans="1:7" x14ac:dyDescent="0.35">
      <c r="A347" s="30" t="s">
        <v>245</v>
      </c>
      <c r="B347" s="35">
        <v>463.55</v>
      </c>
      <c r="C347" s="35">
        <v>471</v>
      </c>
      <c r="D347" s="35">
        <v>7.45</v>
      </c>
      <c r="E347" s="35">
        <v>5.2</v>
      </c>
      <c r="F347" s="35">
        <v>4.1464999999999996</v>
      </c>
      <c r="G347" s="30" t="s">
        <v>160</v>
      </c>
    </row>
    <row r="348" spans="1:7" x14ac:dyDescent="0.35">
      <c r="A348" s="30" t="s">
        <v>172</v>
      </c>
      <c r="B348" s="35">
        <v>499</v>
      </c>
      <c r="C348" s="35">
        <v>501</v>
      </c>
      <c r="D348" s="35">
        <v>2</v>
      </c>
      <c r="E348" s="35">
        <v>1.4</v>
      </c>
      <c r="F348" s="35">
        <v>6.2</v>
      </c>
      <c r="G348" s="30" t="s">
        <v>160</v>
      </c>
    </row>
    <row r="349" spans="1:7" x14ac:dyDescent="0.35">
      <c r="A349" s="30" t="s">
        <v>173</v>
      </c>
      <c r="B349" s="35">
        <v>407.4</v>
      </c>
      <c r="C349" s="35">
        <v>449.55</v>
      </c>
      <c r="D349" s="35">
        <v>42.15</v>
      </c>
      <c r="E349" s="35">
        <v>34</v>
      </c>
      <c r="F349" s="35">
        <v>2.76</v>
      </c>
      <c r="G349" s="30" t="s">
        <v>160</v>
      </c>
    </row>
    <row r="350" spans="1:7" x14ac:dyDescent="0.35">
      <c r="A350" s="30" t="s">
        <v>245</v>
      </c>
      <c r="B350" s="35">
        <v>411.35</v>
      </c>
      <c r="C350" s="35">
        <v>438</v>
      </c>
      <c r="D350" s="35">
        <v>26.65</v>
      </c>
      <c r="E350" s="35">
        <v>21.5</v>
      </c>
      <c r="F350" s="35">
        <v>3.28</v>
      </c>
      <c r="G350" s="30" t="s">
        <v>160</v>
      </c>
    </row>
    <row r="351" spans="1:7" x14ac:dyDescent="0.35">
      <c r="A351" s="30" t="s">
        <v>173</v>
      </c>
      <c r="B351" s="35">
        <v>482</v>
      </c>
      <c r="C351" s="35">
        <v>497</v>
      </c>
      <c r="D351" s="35">
        <v>15</v>
      </c>
      <c r="E351" s="35">
        <v>12.1</v>
      </c>
      <c r="F351" s="35">
        <v>1.35</v>
      </c>
      <c r="G351" s="30" t="s">
        <v>160</v>
      </c>
    </row>
    <row r="352" spans="1:7" x14ac:dyDescent="0.35">
      <c r="A352" s="30" t="s">
        <v>245</v>
      </c>
      <c r="B352" s="35">
        <v>490</v>
      </c>
      <c r="C352" s="35">
        <v>495.4</v>
      </c>
      <c r="D352" s="35">
        <v>5.4</v>
      </c>
      <c r="E352" s="35">
        <v>4.4000000000000004</v>
      </c>
      <c r="F352" s="35">
        <v>2</v>
      </c>
      <c r="G352" s="30" t="s">
        <v>160</v>
      </c>
    </row>
    <row r="353" spans="1:7" x14ac:dyDescent="0.35">
      <c r="A353" s="30" t="s">
        <v>174</v>
      </c>
      <c r="B353" s="35">
        <v>378</v>
      </c>
      <c r="C353" s="35">
        <v>392.2</v>
      </c>
      <c r="D353" s="35">
        <v>14.2</v>
      </c>
      <c r="E353" s="35">
        <v>13</v>
      </c>
      <c r="F353" s="35">
        <v>1.4542999999999999</v>
      </c>
      <c r="G353" s="30" t="s">
        <v>160</v>
      </c>
    </row>
    <row r="354" spans="1:7" x14ac:dyDescent="0.35">
      <c r="A354" s="30" t="s">
        <v>175</v>
      </c>
      <c r="B354" s="35">
        <v>692.6</v>
      </c>
      <c r="C354" s="35">
        <v>694.2</v>
      </c>
      <c r="D354" s="35">
        <v>1.6</v>
      </c>
      <c r="E354" s="35">
        <v>1.3</v>
      </c>
      <c r="F354" s="35">
        <v>2.37</v>
      </c>
      <c r="G354" s="30" t="s">
        <v>160</v>
      </c>
    </row>
    <row r="355" spans="1:7" x14ac:dyDescent="0.35">
      <c r="A355" s="30" t="s">
        <v>175</v>
      </c>
      <c r="B355" s="35">
        <v>709.7</v>
      </c>
      <c r="C355" s="35">
        <v>710.4</v>
      </c>
      <c r="D355" s="35">
        <v>0.7</v>
      </c>
      <c r="E355" s="35">
        <v>0.7</v>
      </c>
      <c r="F355" s="35">
        <v>2.38</v>
      </c>
      <c r="G355" s="30" t="s">
        <v>160</v>
      </c>
    </row>
    <row r="356" spans="1:7" x14ac:dyDescent="0.35">
      <c r="A356" s="30" t="s">
        <v>176</v>
      </c>
      <c r="B356" s="35">
        <v>552.45000000000005</v>
      </c>
      <c r="C356" s="35">
        <v>558</v>
      </c>
      <c r="D356" s="35">
        <v>5.55</v>
      </c>
      <c r="E356" s="35">
        <v>5</v>
      </c>
      <c r="F356" s="35">
        <v>2.5186000000000002</v>
      </c>
      <c r="G356" s="30" t="s">
        <v>160</v>
      </c>
    </row>
    <row r="357" spans="1:7" x14ac:dyDescent="0.35">
      <c r="A357" s="30" t="s">
        <v>176</v>
      </c>
      <c r="B357" s="35">
        <v>568</v>
      </c>
      <c r="C357" s="35">
        <v>589.4</v>
      </c>
      <c r="D357" s="35">
        <v>21.4</v>
      </c>
      <c r="E357" s="35">
        <v>19.5</v>
      </c>
      <c r="F357" s="35">
        <v>4.1890999999999998</v>
      </c>
      <c r="G357" s="30" t="s">
        <v>160</v>
      </c>
    </row>
    <row r="358" spans="1:7" x14ac:dyDescent="0.35">
      <c r="A358" s="30" t="s">
        <v>245</v>
      </c>
      <c r="B358" s="35">
        <v>569.1</v>
      </c>
      <c r="C358" s="35">
        <v>582</v>
      </c>
      <c r="D358" s="35">
        <v>12.9</v>
      </c>
      <c r="E358" s="35">
        <v>11.7</v>
      </c>
      <c r="F358" s="35">
        <v>6.2675999999999998</v>
      </c>
      <c r="G358" s="30" t="s">
        <v>160</v>
      </c>
    </row>
    <row r="359" spans="1:7" x14ac:dyDescent="0.35">
      <c r="A359" s="30" t="s">
        <v>177</v>
      </c>
      <c r="B359" s="35">
        <v>550.75</v>
      </c>
      <c r="C359" s="35">
        <v>587</v>
      </c>
      <c r="D359" s="35">
        <v>36.25</v>
      </c>
      <c r="E359" s="35">
        <v>27.5</v>
      </c>
      <c r="F359" s="35">
        <v>2.7589000000000001</v>
      </c>
      <c r="G359" s="30" t="s">
        <v>160</v>
      </c>
    </row>
    <row r="360" spans="1:7" x14ac:dyDescent="0.35">
      <c r="A360" s="30" t="s">
        <v>245</v>
      </c>
      <c r="B360" s="35">
        <v>550.75</v>
      </c>
      <c r="C360" s="35">
        <v>553.6</v>
      </c>
      <c r="D360" s="35">
        <v>2.85</v>
      </c>
      <c r="E360" s="35">
        <v>2</v>
      </c>
      <c r="F360" s="35">
        <v>6.7891000000000004</v>
      </c>
      <c r="G360" s="30" t="s">
        <v>160</v>
      </c>
    </row>
    <row r="361" spans="1:7" x14ac:dyDescent="0.35">
      <c r="A361" s="30" t="s">
        <v>245</v>
      </c>
      <c r="B361" s="35">
        <v>557.9</v>
      </c>
      <c r="C361" s="35">
        <v>561</v>
      </c>
      <c r="D361" s="35">
        <v>3.1</v>
      </c>
      <c r="E361" s="35">
        <v>2.2000000000000002</v>
      </c>
      <c r="F361" s="35">
        <v>9.6211000000000002</v>
      </c>
      <c r="G361" s="30" t="s">
        <v>160</v>
      </c>
    </row>
    <row r="362" spans="1:7" x14ac:dyDescent="0.35">
      <c r="A362" s="30" t="s">
        <v>178</v>
      </c>
      <c r="B362" s="35">
        <v>187</v>
      </c>
      <c r="C362" s="35">
        <v>191</v>
      </c>
      <c r="D362" s="35">
        <v>4</v>
      </c>
      <c r="E362" s="35">
        <v>2.8</v>
      </c>
      <c r="F362" s="35">
        <v>3.6894999999999998</v>
      </c>
      <c r="G362" s="30" t="s">
        <v>179</v>
      </c>
    </row>
    <row r="363" spans="1:7" x14ac:dyDescent="0.35">
      <c r="A363" s="30" t="s">
        <v>180</v>
      </c>
      <c r="B363" s="35">
        <v>7.8</v>
      </c>
      <c r="C363" s="35">
        <v>8.6999999999999993</v>
      </c>
      <c r="D363" s="35">
        <v>0.9</v>
      </c>
      <c r="E363" s="35">
        <v>0.9</v>
      </c>
      <c r="F363" s="35">
        <v>4.9400000000000004</v>
      </c>
      <c r="G363" s="30" t="s">
        <v>179</v>
      </c>
    </row>
    <row r="364" spans="1:7" x14ac:dyDescent="0.35">
      <c r="A364" s="30" t="s">
        <v>180</v>
      </c>
      <c r="B364" s="35">
        <v>218.7</v>
      </c>
      <c r="C364" s="35">
        <v>221.2</v>
      </c>
      <c r="D364" s="35">
        <v>2.5</v>
      </c>
      <c r="E364" s="35">
        <v>1.5</v>
      </c>
      <c r="F364" s="35">
        <v>3.0516000000000001</v>
      </c>
      <c r="G364" s="30" t="s">
        <v>179</v>
      </c>
    </row>
    <row r="365" spans="1:7" x14ac:dyDescent="0.35">
      <c r="A365" s="30" t="s">
        <v>181</v>
      </c>
      <c r="B365" s="35">
        <v>179</v>
      </c>
      <c r="C365" s="35">
        <v>181.3</v>
      </c>
      <c r="D365" s="35">
        <v>2.2999999999999998</v>
      </c>
      <c r="E365" s="35">
        <v>1.3</v>
      </c>
      <c r="F365" s="35">
        <v>2.7073999999999998</v>
      </c>
      <c r="G365" s="30" t="s">
        <v>179</v>
      </c>
    </row>
    <row r="366" spans="1:7" x14ac:dyDescent="0.35">
      <c r="A366" s="30" t="s">
        <v>181</v>
      </c>
      <c r="B366" s="35">
        <v>194.85</v>
      </c>
      <c r="C366" s="35">
        <v>196</v>
      </c>
      <c r="D366" s="35">
        <v>1.1499999999999999</v>
      </c>
      <c r="E366" s="35">
        <v>1</v>
      </c>
      <c r="F366" s="35">
        <v>1.51</v>
      </c>
      <c r="G366" s="30" t="s">
        <v>179</v>
      </c>
    </row>
    <row r="367" spans="1:7" x14ac:dyDescent="0.35">
      <c r="A367" s="30" t="s">
        <v>182</v>
      </c>
      <c r="B367" s="35">
        <v>14.4</v>
      </c>
      <c r="C367" s="35">
        <v>19</v>
      </c>
      <c r="D367" s="35">
        <v>4.5999999999999996</v>
      </c>
      <c r="E367" s="35">
        <v>2.7</v>
      </c>
      <c r="F367" s="35">
        <v>1.4401999999999999</v>
      </c>
      <c r="G367" s="30" t="s">
        <v>179</v>
      </c>
    </row>
    <row r="368" spans="1:7" x14ac:dyDescent="0.35">
      <c r="A368" s="30" t="s">
        <v>182</v>
      </c>
      <c r="B368" s="35">
        <v>195.5</v>
      </c>
      <c r="C368" s="35">
        <v>206</v>
      </c>
      <c r="D368" s="35">
        <v>10.5</v>
      </c>
      <c r="E368" s="35">
        <v>6.1</v>
      </c>
      <c r="F368" s="35">
        <v>1.0973999999999999</v>
      </c>
      <c r="G368" s="30" t="s">
        <v>179</v>
      </c>
    </row>
    <row r="369" spans="1:7" x14ac:dyDescent="0.35">
      <c r="A369" s="30" t="s">
        <v>245</v>
      </c>
      <c r="B369" s="35">
        <v>203.05</v>
      </c>
      <c r="C369" s="35">
        <v>206</v>
      </c>
      <c r="D369" s="35">
        <v>2.95</v>
      </c>
      <c r="E369" s="35">
        <v>1.8</v>
      </c>
      <c r="F369" s="35">
        <v>2.8407</v>
      </c>
      <c r="G369" s="30" t="s">
        <v>179</v>
      </c>
    </row>
    <row r="370" spans="1:7" x14ac:dyDescent="0.35">
      <c r="A370" s="30" t="s">
        <v>183</v>
      </c>
      <c r="B370" s="35">
        <v>232.7</v>
      </c>
      <c r="C370" s="35">
        <v>243.35</v>
      </c>
      <c r="D370" s="35">
        <v>10.65</v>
      </c>
      <c r="E370" s="35">
        <v>6.2</v>
      </c>
      <c r="F370" s="35">
        <v>2.5556000000000001</v>
      </c>
      <c r="G370" s="30" t="s">
        <v>179</v>
      </c>
    </row>
    <row r="371" spans="1:7" x14ac:dyDescent="0.35">
      <c r="A371" s="30" t="s">
        <v>245</v>
      </c>
      <c r="B371" s="35">
        <v>232.7</v>
      </c>
      <c r="C371" s="35">
        <v>234.3</v>
      </c>
      <c r="D371" s="35">
        <v>1.6</v>
      </c>
      <c r="E371" s="35">
        <v>1</v>
      </c>
      <c r="F371" s="35">
        <v>6.1775000000000002</v>
      </c>
      <c r="G371" s="30" t="s">
        <v>179</v>
      </c>
    </row>
    <row r="372" spans="1:7" x14ac:dyDescent="0.35">
      <c r="A372" s="30" t="s">
        <v>245</v>
      </c>
      <c r="B372" s="35">
        <v>239.75</v>
      </c>
      <c r="C372" s="35">
        <v>243.35</v>
      </c>
      <c r="D372" s="35">
        <v>3.6</v>
      </c>
      <c r="E372" s="35">
        <v>2.1</v>
      </c>
      <c r="F372" s="35">
        <v>3.6493000000000002</v>
      </c>
      <c r="G372" s="30" t="s">
        <v>179</v>
      </c>
    </row>
    <row r="373" spans="1:7" x14ac:dyDescent="0.35">
      <c r="A373" s="30" t="s">
        <v>184</v>
      </c>
      <c r="B373" s="35">
        <v>11</v>
      </c>
      <c r="C373" s="35">
        <v>13.25</v>
      </c>
      <c r="D373" s="35">
        <v>2.25</v>
      </c>
      <c r="E373" s="35">
        <v>1.4</v>
      </c>
      <c r="F373" s="35">
        <v>2.9767000000000001</v>
      </c>
      <c r="G373" s="30" t="s">
        <v>179</v>
      </c>
    </row>
    <row r="374" spans="1:7" x14ac:dyDescent="0.35">
      <c r="A374" s="30" t="s">
        <v>184</v>
      </c>
      <c r="B374" s="35">
        <v>264.64999999999998</v>
      </c>
      <c r="C374" s="35">
        <v>268.60000000000002</v>
      </c>
      <c r="D374" s="35">
        <v>3.95</v>
      </c>
      <c r="E374" s="35">
        <v>2.4</v>
      </c>
      <c r="F374" s="35">
        <v>3.1737000000000002</v>
      </c>
      <c r="G374" s="30" t="s">
        <v>179</v>
      </c>
    </row>
    <row r="375" spans="1:7" x14ac:dyDescent="0.35">
      <c r="A375" s="30" t="s">
        <v>185</v>
      </c>
      <c r="B375" s="35">
        <v>15</v>
      </c>
      <c r="C375" s="35">
        <v>18</v>
      </c>
      <c r="D375" s="35">
        <v>3</v>
      </c>
      <c r="E375" s="35">
        <v>1.5</v>
      </c>
      <c r="F375" s="35">
        <v>1.1167</v>
      </c>
      <c r="G375" s="30" t="s">
        <v>179</v>
      </c>
    </row>
    <row r="376" spans="1:7" x14ac:dyDescent="0.35">
      <c r="A376" s="30" t="s">
        <v>185</v>
      </c>
      <c r="B376" s="35">
        <v>245</v>
      </c>
      <c r="C376" s="35">
        <v>249</v>
      </c>
      <c r="D376" s="35">
        <v>4</v>
      </c>
      <c r="E376" s="35">
        <v>2</v>
      </c>
      <c r="F376" s="35">
        <v>2.0263</v>
      </c>
      <c r="G376" s="30" t="s">
        <v>179</v>
      </c>
    </row>
    <row r="377" spans="1:7" x14ac:dyDescent="0.35">
      <c r="A377" s="30" t="s">
        <v>186</v>
      </c>
      <c r="B377" s="35">
        <v>289</v>
      </c>
      <c r="C377" s="35">
        <v>290</v>
      </c>
      <c r="D377" s="35">
        <v>1</v>
      </c>
      <c r="E377" s="35">
        <v>1</v>
      </c>
      <c r="F377" s="35">
        <v>1.1100000000000001</v>
      </c>
      <c r="G377" s="30" t="s">
        <v>179</v>
      </c>
    </row>
    <row r="378" spans="1:7" x14ac:dyDescent="0.35">
      <c r="A378" s="30" t="s">
        <v>186</v>
      </c>
      <c r="B378" s="35">
        <v>296</v>
      </c>
      <c r="C378" s="35">
        <v>297</v>
      </c>
      <c r="D378" s="35">
        <v>1</v>
      </c>
      <c r="E378" s="35">
        <v>1</v>
      </c>
      <c r="F378" s="35">
        <v>1.26</v>
      </c>
      <c r="G378" s="30" t="s">
        <v>179</v>
      </c>
    </row>
    <row r="379" spans="1:7" x14ac:dyDescent="0.35">
      <c r="A379" s="28" t="s">
        <v>187</v>
      </c>
      <c r="B379" s="35">
        <v>323.85000000000002</v>
      </c>
      <c r="C379" s="35">
        <v>334</v>
      </c>
      <c r="D379" s="35">
        <v>10.15</v>
      </c>
      <c r="E379" s="35">
        <v>5</v>
      </c>
      <c r="F379" s="35">
        <v>1.2272000000000001</v>
      </c>
      <c r="G379" s="30" t="s">
        <v>179</v>
      </c>
    </row>
    <row r="380" spans="1:7" x14ac:dyDescent="0.35">
      <c r="A380" s="28" t="s">
        <v>188</v>
      </c>
      <c r="B380" s="35">
        <v>245</v>
      </c>
      <c r="C380" s="35">
        <v>246.85</v>
      </c>
      <c r="D380" s="35">
        <v>1.85</v>
      </c>
      <c r="E380" s="35">
        <v>1.5</v>
      </c>
      <c r="F380" s="35">
        <v>2.0381</v>
      </c>
      <c r="G380" s="28" t="s">
        <v>179</v>
      </c>
    </row>
    <row r="381" spans="1:7" x14ac:dyDescent="0.35">
      <c r="A381" s="28" t="s">
        <v>188</v>
      </c>
      <c r="B381" s="35">
        <v>265</v>
      </c>
      <c r="C381" s="35">
        <v>267.10000000000002</v>
      </c>
      <c r="D381" s="35">
        <v>2.1</v>
      </c>
      <c r="E381" s="35">
        <v>1.7</v>
      </c>
      <c r="F381" s="35">
        <v>4.0133000000000001</v>
      </c>
      <c r="G381" s="28" t="s">
        <v>179</v>
      </c>
    </row>
    <row r="382" spans="1:7" x14ac:dyDescent="0.35">
      <c r="A382" s="30" t="s">
        <v>189</v>
      </c>
      <c r="B382" s="35">
        <v>216</v>
      </c>
      <c r="C382" s="35">
        <v>223</v>
      </c>
      <c r="D382" s="35">
        <v>7</v>
      </c>
      <c r="E382" s="35">
        <v>5.5</v>
      </c>
      <c r="F382" s="35">
        <v>6.5556999999999999</v>
      </c>
      <c r="G382" s="28" t="s">
        <v>190</v>
      </c>
    </row>
    <row r="383" spans="1:7" x14ac:dyDescent="0.35">
      <c r="A383" s="30" t="s">
        <v>191</v>
      </c>
      <c r="B383" s="35">
        <v>182</v>
      </c>
      <c r="C383" s="35">
        <v>191</v>
      </c>
      <c r="D383" s="35">
        <v>9</v>
      </c>
      <c r="E383" s="35">
        <v>6.7</v>
      </c>
      <c r="F383" s="35">
        <v>1.6244000000000001</v>
      </c>
      <c r="G383" s="30" t="s">
        <v>190</v>
      </c>
    </row>
    <row r="384" spans="1:7" x14ac:dyDescent="0.35">
      <c r="A384" s="28" t="s">
        <v>192</v>
      </c>
      <c r="B384" s="35">
        <v>217</v>
      </c>
      <c r="C384" s="35">
        <v>221</v>
      </c>
      <c r="D384" s="35">
        <v>4</v>
      </c>
      <c r="E384" s="35">
        <v>2.5</v>
      </c>
      <c r="F384" s="35">
        <v>5.0274999999999999</v>
      </c>
      <c r="G384" s="28" t="s">
        <v>190</v>
      </c>
    </row>
    <row r="385" spans="1:7" x14ac:dyDescent="0.35">
      <c r="A385" s="28" t="s">
        <v>193</v>
      </c>
      <c r="B385" s="35">
        <v>230</v>
      </c>
      <c r="C385" s="35">
        <v>237</v>
      </c>
      <c r="D385" s="35">
        <v>7</v>
      </c>
      <c r="E385" s="35">
        <v>5.5</v>
      </c>
      <c r="F385" s="35">
        <v>4.51</v>
      </c>
      <c r="G385" s="28" t="s">
        <v>190</v>
      </c>
    </row>
    <row r="386" spans="1:7" x14ac:dyDescent="0.35">
      <c r="A386" s="30" t="s">
        <v>245</v>
      </c>
      <c r="B386" s="35">
        <v>230</v>
      </c>
      <c r="C386" s="35">
        <v>234</v>
      </c>
      <c r="D386" s="35">
        <v>4</v>
      </c>
      <c r="E386" s="35">
        <v>3.1</v>
      </c>
      <c r="F386" s="35">
        <v>7.2374999999999998</v>
      </c>
      <c r="G386" s="30" t="s">
        <v>190</v>
      </c>
    </row>
    <row r="387" spans="1:7" x14ac:dyDescent="0.35">
      <c r="A387" s="30" t="s">
        <v>194</v>
      </c>
      <c r="B387" s="35">
        <v>128</v>
      </c>
      <c r="C387" s="35">
        <v>130</v>
      </c>
      <c r="D387" s="35">
        <v>2</v>
      </c>
      <c r="E387" s="35">
        <v>1.7</v>
      </c>
      <c r="F387" s="35">
        <v>4.3899999999999997</v>
      </c>
      <c r="G387" s="30" t="s">
        <v>190</v>
      </c>
    </row>
    <row r="388" spans="1:7" x14ac:dyDescent="0.35">
      <c r="A388" s="28" t="s">
        <v>194</v>
      </c>
      <c r="B388" s="35">
        <v>135</v>
      </c>
      <c r="C388" s="35">
        <v>136</v>
      </c>
      <c r="D388" s="35">
        <v>1</v>
      </c>
      <c r="E388" s="35">
        <v>1</v>
      </c>
      <c r="F388" s="35">
        <v>1.21</v>
      </c>
      <c r="G388" s="28" t="s">
        <v>190</v>
      </c>
    </row>
    <row r="389" spans="1:7" x14ac:dyDescent="0.35">
      <c r="A389" s="28" t="s">
        <v>194</v>
      </c>
      <c r="B389" s="35">
        <v>138</v>
      </c>
      <c r="C389" s="35">
        <v>139</v>
      </c>
      <c r="D389" s="35">
        <v>1</v>
      </c>
      <c r="E389" s="35">
        <v>1</v>
      </c>
      <c r="F389" s="35">
        <v>1.93</v>
      </c>
      <c r="G389" s="28" t="s">
        <v>190</v>
      </c>
    </row>
    <row r="390" spans="1:7" x14ac:dyDescent="0.35">
      <c r="A390" s="30" t="s">
        <v>195</v>
      </c>
      <c r="B390" s="35">
        <v>159</v>
      </c>
      <c r="C390" s="35">
        <v>160</v>
      </c>
      <c r="D390" s="35">
        <v>1</v>
      </c>
      <c r="E390" s="35">
        <v>1</v>
      </c>
      <c r="F390" s="35">
        <v>7.31</v>
      </c>
      <c r="G390" s="30" t="s">
        <v>190</v>
      </c>
    </row>
    <row r="391" spans="1:7" x14ac:dyDescent="0.35">
      <c r="A391" s="28" t="s">
        <v>196</v>
      </c>
      <c r="B391" s="35">
        <v>109</v>
      </c>
      <c r="C391" s="35">
        <v>111</v>
      </c>
      <c r="D391" s="35">
        <v>2</v>
      </c>
      <c r="E391" s="35">
        <v>1.5</v>
      </c>
      <c r="F391" s="35">
        <v>0.745</v>
      </c>
      <c r="G391" s="28" t="s">
        <v>190</v>
      </c>
    </row>
    <row r="392" spans="1:7" x14ac:dyDescent="0.35">
      <c r="A392" s="28" t="s">
        <v>197</v>
      </c>
      <c r="B392" s="35">
        <v>91</v>
      </c>
      <c r="C392" s="35">
        <v>103</v>
      </c>
      <c r="D392" s="35">
        <v>12</v>
      </c>
      <c r="E392" s="35">
        <v>10.199999999999999</v>
      </c>
      <c r="F392" s="35">
        <v>2.2692000000000001</v>
      </c>
      <c r="G392" s="28" t="s">
        <v>190</v>
      </c>
    </row>
    <row r="393" spans="1:7" x14ac:dyDescent="0.35">
      <c r="A393" s="30" t="s">
        <v>245</v>
      </c>
      <c r="B393" s="35">
        <v>91</v>
      </c>
      <c r="C393" s="35">
        <v>94</v>
      </c>
      <c r="D393" s="35">
        <v>3</v>
      </c>
      <c r="E393" s="35">
        <v>2.6</v>
      </c>
      <c r="F393" s="35">
        <v>6.15</v>
      </c>
      <c r="G393" s="30" t="s">
        <v>190</v>
      </c>
    </row>
    <row r="394" spans="1:7" x14ac:dyDescent="0.35">
      <c r="A394" s="30" t="s">
        <v>198</v>
      </c>
      <c r="B394" s="35">
        <v>129</v>
      </c>
      <c r="C394" s="35">
        <v>134</v>
      </c>
      <c r="D394" s="35">
        <v>5</v>
      </c>
      <c r="E394" s="35">
        <v>3.6</v>
      </c>
      <c r="F394" s="35">
        <v>4.6100000000000003</v>
      </c>
      <c r="G394" s="30" t="s">
        <v>190</v>
      </c>
    </row>
    <row r="395" spans="1:7" x14ac:dyDescent="0.35">
      <c r="A395" s="30" t="s">
        <v>245</v>
      </c>
      <c r="B395" s="35">
        <v>129</v>
      </c>
      <c r="C395" s="35">
        <v>132</v>
      </c>
      <c r="D395" s="35">
        <v>3</v>
      </c>
      <c r="E395" s="35">
        <v>2.2000000000000002</v>
      </c>
      <c r="F395" s="35">
        <v>6.5667</v>
      </c>
      <c r="G395" s="30" t="s">
        <v>190</v>
      </c>
    </row>
    <row r="396" spans="1:7" x14ac:dyDescent="0.35">
      <c r="A396" s="30" t="s">
        <v>199</v>
      </c>
      <c r="B396" s="35">
        <v>159</v>
      </c>
      <c r="C396" s="35">
        <v>166</v>
      </c>
      <c r="D396" s="35">
        <v>7</v>
      </c>
      <c r="E396" s="35">
        <v>5</v>
      </c>
      <c r="F396" s="35">
        <v>5.0129000000000001</v>
      </c>
      <c r="G396" s="30" t="s">
        <v>190</v>
      </c>
    </row>
    <row r="397" spans="1:7" x14ac:dyDescent="0.35">
      <c r="A397" s="30" t="s">
        <v>200</v>
      </c>
      <c r="B397" s="35">
        <v>154</v>
      </c>
      <c r="C397" s="35">
        <v>157</v>
      </c>
      <c r="D397" s="35">
        <v>3</v>
      </c>
      <c r="E397" s="35">
        <v>2.2000000000000002</v>
      </c>
      <c r="F397" s="35">
        <v>8.0932999999999993</v>
      </c>
      <c r="G397" s="30" t="s">
        <v>190</v>
      </c>
    </row>
    <row r="398" spans="1:7" x14ac:dyDescent="0.35">
      <c r="A398" s="30" t="s">
        <v>200</v>
      </c>
      <c r="B398" s="35">
        <v>161</v>
      </c>
      <c r="C398" s="35">
        <v>162</v>
      </c>
      <c r="D398" s="35">
        <v>1</v>
      </c>
      <c r="E398" s="35">
        <v>1</v>
      </c>
      <c r="F398" s="35">
        <v>5.0199999999999996</v>
      </c>
      <c r="G398" s="30" t="s">
        <v>190</v>
      </c>
    </row>
    <row r="399" spans="1:7" x14ac:dyDescent="0.35">
      <c r="A399" s="30" t="s">
        <v>200</v>
      </c>
      <c r="B399" s="35">
        <v>186</v>
      </c>
      <c r="C399" s="35">
        <v>187</v>
      </c>
      <c r="D399" s="35">
        <v>1</v>
      </c>
      <c r="E399" s="35">
        <v>1</v>
      </c>
      <c r="F399" s="35">
        <v>2.27</v>
      </c>
      <c r="G399" s="30" t="s">
        <v>190</v>
      </c>
    </row>
    <row r="400" spans="1:7" x14ac:dyDescent="0.35">
      <c r="A400" s="30" t="s">
        <v>202</v>
      </c>
      <c r="B400" s="35">
        <v>137</v>
      </c>
      <c r="C400" s="35">
        <v>142</v>
      </c>
      <c r="D400" s="35">
        <v>5</v>
      </c>
      <c r="E400" s="35">
        <v>3.4</v>
      </c>
      <c r="F400" s="35">
        <v>1.63</v>
      </c>
      <c r="G400" s="30" t="s">
        <v>190</v>
      </c>
    </row>
    <row r="401" spans="1:7" x14ac:dyDescent="0.35">
      <c r="A401" s="30" t="s">
        <v>202</v>
      </c>
      <c r="B401" s="35">
        <v>149</v>
      </c>
      <c r="C401" s="35">
        <v>153</v>
      </c>
      <c r="D401" s="35">
        <v>4</v>
      </c>
      <c r="E401" s="35">
        <v>2.7</v>
      </c>
      <c r="F401" s="35">
        <v>1.63</v>
      </c>
      <c r="G401" s="30" t="s">
        <v>190</v>
      </c>
    </row>
    <row r="402" spans="1:7" x14ac:dyDescent="0.35">
      <c r="A402" s="30" t="s">
        <v>203</v>
      </c>
      <c r="B402" s="35">
        <v>165</v>
      </c>
      <c r="C402" s="35">
        <v>172</v>
      </c>
      <c r="D402" s="35">
        <v>7</v>
      </c>
      <c r="E402" s="35">
        <v>6.5</v>
      </c>
      <c r="F402" s="35">
        <v>2.5</v>
      </c>
      <c r="G402" s="30" t="s">
        <v>190</v>
      </c>
    </row>
    <row r="403" spans="1:7" x14ac:dyDescent="0.35">
      <c r="A403" s="30" t="s">
        <v>245</v>
      </c>
      <c r="B403" s="35">
        <v>165</v>
      </c>
      <c r="C403" s="35">
        <v>169</v>
      </c>
      <c r="D403" s="35">
        <v>4</v>
      </c>
      <c r="E403" s="35">
        <v>3.7</v>
      </c>
      <c r="F403" s="35">
        <v>3.78</v>
      </c>
      <c r="G403" s="30" t="s">
        <v>190</v>
      </c>
    </row>
    <row r="404" spans="1:7" x14ac:dyDescent="0.35">
      <c r="A404" s="30" t="s">
        <v>201</v>
      </c>
      <c r="B404" s="35">
        <v>192.25</v>
      </c>
      <c r="C404" s="35">
        <v>210</v>
      </c>
      <c r="D404" s="35">
        <v>17.75</v>
      </c>
      <c r="E404" s="35">
        <v>13.4</v>
      </c>
      <c r="F404" s="35">
        <v>3.79</v>
      </c>
      <c r="G404" s="30" t="s">
        <v>190</v>
      </c>
    </row>
    <row r="405" spans="1:7" x14ac:dyDescent="0.35">
      <c r="A405" s="30" t="s">
        <v>245</v>
      </c>
      <c r="B405" s="35">
        <v>192.25</v>
      </c>
      <c r="C405" s="35">
        <v>204.02</v>
      </c>
      <c r="D405" s="35">
        <v>11.77</v>
      </c>
      <c r="E405" s="35">
        <v>8.9</v>
      </c>
      <c r="F405" s="35">
        <v>5.0999999999999996</v>
      </c>
      <c r="G405" s="30" t="s">
        <v>190</v>
      </c>
    </row>
    <row r="406" spans="1:7" x14ac:dyDescent="0.35">
      <c r="A406" s="30" t="s">
        <v>204</v>
      </c>
      <c r="B406" s="35">
        <v>232</v>
      </c>
      <c r="C406" s="35">
        <v>243</v>
      </c>
      <c r="D406" s="35">
        <v>11</v>
      </c>
      <c r="E406" s="35">
        <v>9</v>
      </c>
      <c r="F406" s="35">
        <v>1.1399999999999999</v>
      </c>
      <c r="G406" s="30" t="s">
        <v>190</v>
      </c>
    </row>
    <row r="407" spans="1:7" x14ac:dyDescent="0.35">
      <c r="A407" s="30" t="s">
        <v>205</v>
      </c>
      <c r="B407" s="35">
        <v>248</v>
      </c>
      <c r="C407" s="35">
        <v>261</v>
      </c>
      <c r="D407" s="35">
        <v>13</v>
      </c>
      <c r="E407" s="35">
        <v>8.1</v>
      </c>
      <c r="F407" s="35">
        <v>2.1800000000000002</v>
      </c>
      <c r="G407" s="30" t="s">
        <v>190</v>
      </c>
    </row>
    <row r="408" spans="1:7" x14ac:dyDescent="0.35">
      <c r="A408" s="30" t="s">
        <v>245</v>
      </c>
      <c r="B408" s="35">
        <v>248</v>
      </c>
      <c r="C408" s="35">
        <v>251</v>
      </c>
      <c r="D408" s="35">
        <v>3</v>
      </c>
      <c r="E408" s="35">
        <v>2</v>
      </c>
      <c r="F408" s="35">
        <v>4.9000000000000004</v>
      </c>
      <c r="G408" s="30" t="s">
        <v>190</v>
      </c>
    </row>
    <row r="409" spans="1:7" x14ac:dyDescent="0.35">
      <c r="A409" s="30" t="s">
        <v>206</v>
      </c>
      <c r="B409" s="35">
        <v>192</v>
      </c>
      <c r="C409" s="35">
        <v>217</v>
      </c>
      <c r="D409" s="35">
        <v>25</v>
      </c>
      <c r="E409" s="35">
        <v>20</v>
      </c>
      <c r="F409" s="35">
        <v>2.2056</v>
      </c>
      <c r="G409" s="30" t="s">
        <v>190</v>
      </c>
    </row>
    <row r="410" spans="1:7" x14ac:dyDescent="0.35">
      <c r="A410" s="30" t="s">
        <v>245</v>
      </c>
      <c r="B410" s="35">
        <v>192</v>
      </c>
      <c r="C410" s="35">
        <v>200</v>
      </c>
      <c r="D410" s="35">
        <v>8</v>
      </c>
      <c r="E410" s="35">
        <v>6.4</v>
      </c>
      <c r="F410" s="35">
        <v>3.5112999999999999</v>
      </c>
      <c r="G410" s="30" t="s">
        <v>190</v>
      </c>
    </row>
    <row r="411" spans="1:7" x14ac:dyDescent="0.35">
      <c r="A411" s="30" t="s">
        <v>245</v>
      </c>
      <c r="B411" s="35">
        <v>206</v>
      </c>
      <c r="C411" s="35">
        <v>217</v>
      </c>
      <c r="D411" s="35">
        <v>11</v>
      </c>
      <c r="E411" s="35">
        <v>8.8000000000000007</v>
      </c>
      <c r="F411" s="35">
        <v>2.3290999999999999</v>
      </c>
      <c r="G411" s="30" t="s">
        <v>190</v>
      </c>
    </row>
    <row r="412" spans="1:7" x14ac:dyDescent="0.35">
      <c r="A412" s="30" t="s">
        <v>207</v>
      </c>
      <c r="B412" s="35">
        <v>235</v>
      </c>
      <c r="C412" s="35">
        <v>244</v>
      </c>
      <c r="D412" s="35">
        <v>9</v>
      </c>
      <c r="E412" s="35">
        <v>5</v>
      </c>
      <c r="F412" s="35">
        <v>2.2477999999999998</v>
      </c>
      <c r="G412" s="30" t="s">
        <v>190</v>
      </c>
    </row>
    <row r="413" spans="1:7" x14ac:dyDescent="0.35">
      <c r="A413" s="30" t="s">
        <v>207</v>
      </c>
      <c r="B413" s="35">
        <v>254</v>
      </c>
      <c r="C413" s="35">
        <v>260</v>
      </c>
      <c r="D413" s="35">
        <v>6</v>
      </c>
      <c r="E413" s="35">
        <v>3.3</v>
      </c>
      <c r="F413" s="35">
        <v>1.9533</v>
      </c>
      <c r="G413" s="30" t="s">
        <v>190</v>
      </c>
    </row>
    <row r="414" spans="1:7" x14ac:dyDescent="0.35">
      <c r="A414" s="30" t="s">
        <v>208</v>
      </c>
      <c r="B414" s="35">
        <v>191</v>
      </c>
      <c r="C414" s="35">
        <v>192</v>
      </c>
      <c r="D414" s="35">
        <v>1</v>
      </c>
      <c r="E414" s="35">
        <v>1</v>
      </c>
      <c r="F414" s="35">
        <v>1.93</v>
      </c>
      <c r="G414" s="30" t="s">
        <v>190</v>
      </c>
    </row>
    <row r="415" spans="1:7" x14ac:dyDescent="0.35">
      <c r="A415" s="30" t="s">
        <v>208</v>
      </c>
      <c r="B415" s="35">
        <v>198</v>
      </c>
      <c r="C415" s="35">
        <v>199</v>
      </c>
      <c r="D415" s="35">
        <v>1</v>
      </c>
      <c r="E415" s="35">
        <v>1</v>
      </c>
      <c r="F415" s="35">
        <v>2.06</v>
      </c>
      <c r="G415" s="30" t="s">
        <v>190</v>
      </c>
    </row>
    <row r="416" spans="1:7" x14ac:dyDescent="0.35">
      <c r="A416" s="28" t="s">
        <v>209</v>
      </c>
      <c r="B416" s="35">
        <v>177.5</v>
      </c>
      <c r="C416" s="35">
        <v>179.1</v>
      </c>
      <c r="D416" s="35">
        <v>1.6</v>
      </c>
      <c r="E416" s="35">
        <v>0.9</v>
      </c>
      <c r="F416" s="35">
        <v>2.5358999999999998</v>
      </c>
      <c r="G416" s="28" t="s">
        <v>210</v>
      </c>
    </row>
    <row r="417" spans="1:7" x14ac:dyDescent="0.35">
      <c r="A417" s="28" t="s">
        <v>209</v>
      </c>
      <c r="B417" s="35">
        <v>184.1</v>
      </c>
      <c r="C417" s="35">
        <v>185.2</v>
      </c>
      <c r="D417" s="35">
        <v>1.1000000000000001</v>
      </c>
      <c r="E417" s="35">
        <v>0.7</v>
      </c>
      <c r="F417" s="35">
        <v>3.0535999999999999</v>
      </c>
      <c r="G417" s="28" t="s">
        <v>210</v>
      </c>
    </row>
    <row r="418" spans="1:7" x14ac:dyDescent="0.35">
      <c r="A418" s="28" t="s">
        <v>209</v>
      </c>
      <c r="B418" s="35">
        <v>192</v>
      </c>
      <c r="C418" s="35">
        <v>194</v>
      </c>
      <c r="D418" s="35">
        <v>2</v>
      </c>
      <c r="E418" s="35">
        <v>1.1000000000000001</v>
      </c>
      <c r="F418" s="35">
        <v>1.325</v>
      </c>
      <c r="G418" s="28" t="s">
        <v>210</v>
      </c>
    </row>
    <row r="419" spans="1:7" x14ac:dyDescent="0.35">
      <c r="A419" s="28" t="s">
        <v>211</v>
      </c>
      <c r="B419" s="35">
        <v>187</v>
      </c>
      <c r="C419" s="35">
        <v>193</v>
      </c>
      <c r="D419" s="35">
        <v>6</v>
      </c>
      <c r="E419" s="35">
        <v>3.4</v>
      </c>
      <c r="F419" s="35">
        <v>0.376</v>
      </c>
      <c r="G419" s="28" t="s">
        <v>210</v>
      </c>
    </row>
    <row r="420" spans="1:7" x14ac:dyDescent="0.35">
      <c r="A420" s="28" t="s">
        <v>212</v>
      </c>
      <c r="B420" s="35">
        <v>186.95</v>
      </c>
      <c r="C420" s="35">
        <v>196.25</v>
      </c>
      <c r="D420" s="35">
        <v>9.3000000000000007</v>
      </c>
      <c r="E420" s="35">
        <v>5</v>
      </c>
      <c r="F420" s="35">
        <v>4.8216000000000001</v>
      </c>
      <c r="G420" s="28" t="s">
        <v>210</v>
      </c>
    </row>
    <row r="421" spans="1:7" x14ac:dyDescent="0.35">
      <c r="A421" s="28" t="s">
        <v>212</v>
      </c>
      <c r="B421" s="35">
        <v>224</v>
      </c>
      <c r="C421" s="35">
        <v>231</v>
      </c>
      <c r="D421" s="35">
        <v>7</v>
      </c>
      <c r="E421" s="35">
        <v>3.7</v>
      </c>
      <c r="F421" s="35">
        <v>1.8714</v>
      </c>
      <c r="G421" s="28" t="s">
        <v>210</v>
      </c>
    </row>
    <row r="422" spans="1:7" x14ac:dyDescent="0.35">
      <c r="A422" s="28" t="s">
        <v>213</v>
      </c>
      <c r="B422" s="35">
        <v>183.8</v>
      </c>
      <c r="C422" s="35">
        <v>185.3</v>
      </c>
      <c r="D422" s="35">
        <v>1.5</v>
      </c>
      <c r="E422" s="35">
        <v>0.9</v>
      </c>
      <c r="F422" s="35">
        <v>1.4993000000000001</v>
      </c>
      <c r="G422" s="28" t="s">
        <v>210</v>
      </c>
    </row>
    <row r="423" spans="1:7" x14ac:dyDescent="0.35">
      <c r="A423" s="28" t="s">
        <v>213</v>
      </c>
      <c r="B423" s="35">
        <v>215</v>
      </c>
      <c r="C423" s="35">
        <v>217.6</v>
      </c>
      <c r="D423" s="35">
        <v>2.6</v>
      </c>
      <c r="E423" s="35">
        <v>2</v>
      </c>
      <c r="F423" s="35">
        <v>3.3746</v>
      </c>
      <c r="G423" s="28" t="s">
        <v>210</v>
      </c>
    </row>
    <row r="424" spans="1:7" x14ac:dyDescent="0.35">
      <c r="A424" s="28" t="s">
        <v>213</v>
      </c>
      <c r="B424" s="35">
        <v>224</v>
      </c>
      <c r="C424" s="35">
        <v>225.7</v>
      </c>
      <c r="D424" s="35">
        <v>1.7</v>
      </c>
      <c r="E424" s="35">
        <v>0.9</v>
      </c>
      <c r="F424" s="35">
        <v>1.0965</v>
      </c>
      <c r="G424" s="28" t="s">
        <v>210</v>
      </c>
    </row>
    <row r="425" spans="1:7" x14ac:dyDescent="0.35">
      <c r="A425" s="28" t="s">
        <v>214</v>
      </c>
      <c r="B425" s="35">
        <v>173.75</v>
      </c>
      <c r="C425" s="35">
        <v>187</v>
      </c>
      <c r="D425" s="35">
        <v>13.25</v>
      </c>
      <c r="E425" s="35">
        <v>6.5</v>
      </c>
      <c r="F425" s="35">
        <v>4.0991999999999997</v>
      </c>
      <c r="G425" s="28" t="s">
        <v>210</v>
      </c>
    </row>
    <row r="426" spans="1:7" x14ac:dyDescent="0.35">
      <c r="A426" s="28" t="s">
        <v>214</v>
      </c>
      <c r="B426" s="35">
        <v>227</v>
      </c>
      <c r="C426" s="35">
        <v>229</v>
      </c>
      <c r="D426" s="35">
        <v>2</v>
      </c>
      <c r="E426" s="35">
        <v>1.1000000000000001</v>
      </c>
      <c r="F426" s="35">
        <v>2.4075000000000002</v>
      </c>
      <c r="G426" s="28" t="s">
        <v>210</v>
      </c>
    </row>
    <row r="427" spans="1:7" x14ac:dyDescent="0.35">
      <c r="A427" s="28" t="s">
        <v>214</v>
      </c>
      <c r="B427" s="35">
        <v>236</v>
      </c>
      <c r="C427" s="35">
        <v>238</v>
      </c>
      <c r="D427" s="35">
        <v>2</v>
      </c>
      <c r="E427" s="35">
        <v>1.1000000000000001</v>
      </c>
      <c r="F427" s="35">
        <v>1.56</v>
      </c>
      <c r="G427" s="28" t="s">
        <v>210</v>
      </c>
    </row>
    <row r="428" spans="1:7" x14ac:dyDescent="0.35">
      <c r="A428" s="28" t="s">
        <v>215</v>
      </c>
      <c r="B428" s="35">
        <v>174.5</v>
      </c>
      <c r="C428" s="35">
        <v>183</v>
      </c>
      <c r="D428" s="35">
        <v>8.5</v>
      </c>
      <c r="E428" s="35">
        <v>6.1</v>
      </c>
      <c r="F428" s="35">
        <v>3.7454999999999998</v>
      </c>
      <c r="G428" s="28" t="s">
        <v>210</v>
      </c>
    </row>
    <row r="429" spans="1:7" x14ac:dyDescent="0.35">
      <c r="A429" s="28" t="s">
        <v>245</v>
      </c>
      <c r="B429" s="35">
        <v>174.5</v>
      </c>
      <c r="C429" s="35">
        <v>180.4</v>
      </c>
      <c r="D429" s="35">
        <v>5.9</v>
      </c>
      <c r="E429" s="35">
        <v>4.2</v>
      </c>
      <c r="F429" s="35">
        <v>4.8266</v>
      </c>
      <c r="G429" s="28" t="s">
        <v>210</v>
      </c>
    </row>
    <row r="430" spans="1:7" x14ac:dyDescent="0.35">
      <c r="A430" s="28" t="s">
        <v>215</v>
      </c>
      <c r="B430" s="35">
        <v>207.65</v>
      </c>
      <c r="C430" s="35">
        <v>217</v>
      </c>
      <c r="D430" s="35">
        <v>9.35</v>
      </c>
      <c r="E430" s="35">
        <v>6.7</v>
      </c>
      <c r="F430" s="35">
        <v>2.0270000000000001</v>
      </c>
      <c r="G430" s="28" t="s">
        <v>210</v>
      </c>
    </row>
    <row r="431" spans="1:7" x14ac:dyDescent="0.35">
      <c r="A431" s="28" t="s">
        <v>216</v>
      </c>
      <c r="B431" s="35">
        <v>206.25</v>
      </c>
      <c r="C431" s="35">
        <v>213</v>
      </c>
      <c r="D431" s="35">
        <v>6.75</v>
      </c>
      <c r="E431" s="35">
        <v>4.2</v>
      </c>
      <c r="F431" s="35">
        <v>2.4641000000000002</v>
      </c>
      <c r="G431" s="28" t="s">
        <v>210</v>
      </c>
    </row>
    <row r="432" spans="1:7" x14ac:dyDescent="0.35">
      <c r="A432" s="28" t="s">
        <v>217</v>
      </c>
      <c r="B432" s="35">
        <v>153.30000000000001</v>
      </c>
      <c r="C432" s="35">
        <v>160</v>
      </c>
      <c r="D432" s="35">
        <v>6.7</v>
      </c>
      <c r="E432" s="35">
        <v>3.8</v>
      </c>
      <c r="F432" s="35">
        <v>3.0503999999999998</v>
      </c>
      <c r="G432" s="28" t="s">
        <v>210</v>
      </c>
    </row>
    <row r="433" spans="1:7" x14ac:dyDescent="0.35">
      <c r="A433" s="28" t="s">
        <v>245</v>
      </c>
      <c r="B433" s="35">
        <v>153.30000000000001</v>
      </c>
      <c r="C433" s="35">
        <v>156</v>
      </c>
      <c r="D433" s="35">
        <v>2.7</v>
      </c>
      <c r="E433" s="35">
        <v>1.5</v>
      </c>
      <c r="F433" s="35">
        <v>6.0073999999999996</v>
      </c>
      <c r="G433" s="28" t="s">
        <v>210</v>
      </c>
    </row>
    <row r="434" spans="1:7" x14ac:dyDescent="0.35">
      <c r="A434" s="28" t="s">
        <v>217</v>
      </c>
      <c r="B434" s="35">
        <v>256</v>
      </c>
      <c r="C434" s="35">
        <v>265</v>
      </c>
      <c r="D434" s="35">
        <v>9</v>
      </c>
      <c r="E434" s="35">
        <v>5.0999999999999996</v>
      </c>
      <c r="F434" s="35">
        <v>1.3140000000000001</v>
      </c>
      <c r="G434" s="28" t="s">
        <v>210</v>
      </c>
    </row>
    <row r="435" spans="1:7" x14ac:dyDescent="0.35">
      <c r="A435" s="28" t="s">
        <v>218</v>
      </c>
      <c r="B435" s="35">
        <v>203.25</v>
      </c>
      <c r="C435" s="35">
        <v>204</v>
      </c>
      <c r="D435" s="35">
        <v>0.75</v>
      </c>
      <c r="E435" s="35">
        <v>0.7</v>
      </c>
      <c r="F435" s="35">
        <v>4.24</v>
      </c>
      <c r="G435" s="28" t="s">
        <v>210</v>
      </c>
    </row>
    <row r="436" spans="1:7" x14ac:dyDescent="0.35">
      <c r="A436" s="28" t="s">
        <v>218</v>
      </c>
      <c r="B436" s="35">
        <v>229.1</v>
      </c>
      <c r="C436" s="35">
        <v>231</v>
      </c>
      <c r="D436" s="35">
        <v>1.9</v>
      </c>
      <c r="E436" s="35">
        <v>1.7</v>
      </c>
      <c r="F436" s="35">
        <v>1.7595000000000001</v>
      </c>
      <c r="G436" s="28" t="s">
        <v>210</v>
      </c>
    </row>
    <row r="437" spans="1:7" x14ac:dyDescent="0.35">
      <c r="A437" s="28" t="s">
        <v>218</v>
      </c>
      <c r="B437" s="35">
        <v>251</v>
      </c>
      <c r="C437" s="35">
        <v>255</v>
      </c>
      <c r="D437" s="35">
        <v>4</v>
      </c>
      <c r="E437" s="35">
        <v>3.7</v>
      </c>
      <c r="F437" s="35">
        <v>1.0963000000000001</v>
      </c>
      <c r="G437" s="28" t="s">
        <v>210</v>
      </c>
    </row>
    <row r="438" spans="1:7" x14ac:dyDescent="0.35">
      <c r="A438" s="28" t="s">
        <v>219</v>
      </c>
      <c r="B438" s="35">
        <v>222.95</v>
      </c>
      <c r="C438" s="35">
        <v>226</v>
      </c>
      <c r="D438" s="35">
        <v>3.05</v>
      </c>
      <c r="E438" s="35">
        <v>1.2</v>
      </c>
      <c r="F438" s="35">
        <v>2.2823000000000002</v>
      </c>
      <c r="G438" s="28" t="s">
        <v>210</v>
      </c>
    </row>
    <row r="439" spans="1:7" x14ac:dyDescent="0.35">
      <c r="A439" s="28" t="s">
        <v>219</v>
      </c>
      <c r="B439" s="35">
        <v>252.45</v>
      </c>
      <c r="C439" s="35">
        <v>255</v>
      </c>
      <c r="D439" s="35">
        <v>2.5499999999999998</v>
      </c>
      <c r="E439" s="35">
        <v>1</v>
      </c>
      <c r="F439" s="35">
        <v>1.1803999999999999</v>
      </c>
      <c r="G439" s="28" t="s">
        <v>210</v>
      </c>
    </row>
    <row r="440" spans="1:7" x14ac:dyDescent="0.35">
      <c r="A440" s="28" t="s">
        <v>220</v>
      </c>
      <c r="B440" s="35">
        <v>200.4</v>
      </c>
      <c r="C440" s="35">
        <v>203</v>
      </c>
      <c r="D440" s="35">
        <v>2.6</v>
      </c>
      <c r="E440" s="35">
        <v>1.5</v>
      </c>
      <c r="F440" s="35">
        <v>1.1000000000000001</v>
      </c>
      <c r="G440" s="28" t="s">
        <v>210</v>
      </c>
    </row>
    <row r="441" spans="1:7" x14ac:dyDescent="0.35">
      <c r="A441" s="28" t="s">
        <v>220</v>
      </c>
      <c r="B441" s="35">
        <v>215</v>
      </c>
      <c r="C441" s="35">
        <v>231.5</v>
      </c>
      <c r="D441" s="35">
        <v>16.5</v>
      </c>
      <c r="E441" s="35">
        <v>7</v>
      </c>
      <c r="F441" s="35">
        <v>2.9426000000000001</v>
      </c>
      <c r="G441" s="28" t="s">
        <v>210</v>
      </c>
    </row>
    <row r="442" spans="1:7" x14ac:dyDescent="0.35">
      <c r="A442" s="28" t="s">
        <v>245</v>
      </c>
      <c r="B442" s="35">
        <v>218.5</v>
      </c>
      <c r="C442" s="35">
        <v>228.7</v>
      </c>
      <c r="D442" s="35">
        <v>10.199999999999999</v>
      </c>
      <c r="E442" s="35">
        <v>4.3</v>
      </c>
      <c r="F442" s="35">
        <v>3.6598000000000002</v>
      </c>
      <c r="G442" s="28" t="s">
        <v>210</v>
      </c>
    </row>
    <row r="443" spans="1:7" x14ac:dyDescent="0.35">
      <c r="A443" s="28" t="s">
        <v>221</v>
      </c>
      <c r="B443" s="35">
        <v>241</v>
      </c>
      <c r="C443" s="35">
        <v>242</v>
      </c>
      <c r="D443" s="35">
        <v>1</v>
      </c>
      <c r="E443" s="35">
        <v>1</v>
      </c>
      <c r="F443" s="35">
        <v>2.1800000000000002</v>
      </c>
      <c r="G443" s="28" t="s">
        <v>210</v>
      </c>
    </row>
    <row r="444" spans="1:7" x14ac:dyDescent="0.35">
      <c r="A444" s="28" t="s">
        <v>222</v>
      </c>
      <c r="B444" s="35">
        <v>231</v>
      </c>
      <c r="C444" s="35">
        <v>241.1</v>
      </c>
      <c r="D444" s="35">
        <v>10.1</v>
      </c>
      <c r="E444" s="35">
        <v>3.5</v>
      </c>
      <c r="F444" s="35">
        <v>3.2376999999999998</v>
      </c>
      <c r="G444" s="28" t="s">
        <v>210</v>
      </c>
    </row>
    <row r="445" spans="1:7" x14ac:dyDescent="0.35">
      <c r="A445" s="28" t="s">
        <v>245</v>
      </c>
      <c r="B445" s="35">
        <v>231</v>
      </c>
      <c r="C445" s="35">
        <v>234</v>
      </c>
      <c r="D445" s="35">
        <v>3</v>
      </c>
      <c r="E445" s="35">
        <v>1</v>
      </c>
      <c r="F445" s="35">
        <v>5.7127999999999997</v>
      </c>
      <c r="G445" s="28" t="s">
        <v>210</v>
      </c>
    </row>
    <row r="446" spans="1:7" x14ac:dyDescent="0.35">
      <c r="A446" s="28" t="s">
        <v>224</v>
      </c>
      <c r="B446" s="35">
        <v>129.80000000000001</v>
      </c>
      <c r="C446" s="35">
        <v>130.44999999999999</v>
      </c>
      <c r="D446" s="35">
        <v>0.65</v>
      </c>
      <c r="E446" s="35">
        <v>0.65</v>
      </c>
      <c r="F446" s="35">
        <v>1.17</v>
      </c>
      <c r="G446" s="28" t="s">
        <v>210</v>
      </c>
    </row>
    <row r="447" spans="1:7" x14ac:dyDescent="0.35">
      <c r="A447" s="30" t="s">
        <v>224</v>
      </c>
      <c r="B447" s="35">
        <v>151</v>
      </c>
      <c r="C447" s="35">
        <v>152</v>
      </c>
      <c r="D447" s="35">
        <v>1</v>
      </c>
      <c r="E447" s="35">
        <v>1</v>
      </c>
      <c r="F447" s="35">
        <v>1.34</v>
      </c>
      <c r="G447" s="30" t="s">
        <v>210</v>
      </c>
    </row>
    <row r="448" spans="1:7" x14ac:dyDescent="0.35">
      <c r="A448" s="30" t="s">
        <v>224</v>
      </c>
      <c r="B448" s="35">
        <v>156.1</v>
      </c>
      <c r="C448" s="35">
        <v>157</v>
      </c>
      <c r="D448" s="35">
        <v>0.9</v>
      </c>
      <c r="E448" s="35">
        <v>0.9</v>
      </c>
      <c r="F448" s="35">
        <v>3.62</v>
      </c>
      <c r="G448" s="30" t="s">
        <v>210</v>
      </c>
    </row>
    <row r="449" spans="1:7" x14ac:dyDescent="0.35">
      <c r="A449" s="28" t="s">
        <v>226</v>
      </c>
      <c r="B449" s="35">
        <v>159</v>
      </c>
      <c r="C449" s="35">
        <v>177</v>
      </c>
      <c r="D449" s="35">
        <v>18</v>
      </c>
      <c r="E449" s="35">
        <v>17.8</v>
      </c>
      <c r="F449" s="35">
        <v>1.9056</v>
      </c>
      <c r="G449" s="28" t="s">
        <v>210</v>
      </c>
    </row>
    <row r="450" spans="1:7" x14ac:dyDescent="0.35">
      <c r="A450" s="30" t="s">
        <v>245</v>
      </c>
      <c r="B450" s="35">
        <v>159</v>
      </c>
      <c r="C450" s="35">
        <v>166</v>
      </c>
      <c r="D450" s="35">
        <v>7</v>
      </c>
      <c r="E450" s="35">
        <v>6.9</v>
      </c>
      <c r="F450" s="35">
        <v>2.6976</v>
      </c>
      <c r="G450" s="28" t="s">
        <v>210</v>
      </c>
    </row>
    <row r="451" spans="1:7" x14ac:dyDescent="0.35">
      <c r="A451" s="28" t="s">
        <v>225</v>
      </c>
      <c r="B451" s="35">
        <v>152.65</v>
      </c>
      <c r="C451" s="35">
        <v>154</v>
      </c>
      <c r="D451" s="35">
        <v>1.35</v>
      </c>
      <c r="E451" s="35">
        <v>1.3</v>
      </c>
      <c r="F451" s="35">
        <v>0.83</v>
      </c>
      <c r="G451" s="28" t="s">
        <v>210</v>
      </c>
    </row>
    <row r="452" spans="1:7" x14ac:dyDescent="0.35">
      <c r="A452" s="28" t="s">
        <v>227</v>
      </c>
      <c r="B452" s="35">
        <v>121.95</v>
      </c>
      <c r="C452" s="35">
        <v>124.9</v>
      </c>
      <c r="D452" s="35">
        <v>2.95</v>
      </c>
      <c r="E452" s="35">
        <v>2.9</v>
      </c>
      <c r="F452" s="35">
        <v>7.3907999999999996</v>
      </c>
      <c r="G452" s="28" t="s">
        <v>210</v>
      </c>
    </row>
    <row r="453" spans="1:7" x14ac:dyDescent="0.35">
      <c r="A453" s="28" t="s">
        <v>227</v>
      </c>
      <c r="B453" s="35">
        <v>135</v>
      </c>
      <c r="C453" s="35">
        <v>138.65</v>
      </c>
      <c r="D453" s="35">
        <v>3.65</v>
      </c>
      <c r="E453" s="35">
        <v>3.6</v>
      </c>
      <c r="F453" s="35">
        <v>3.3719000000000001</v>
      </c>
      <c r="G453" s="28" t="s">
        <v>210</v>
      </c>
    </row>
    <row r="454" spans="1:7" x14ac:dyDescent="0.35">
      <c r="A454" s="30" t="s">
        <v>228</v>
      </c>
      <c r="B454" s="35">
        <v>221.35</v>
      </c>
      <c r="C454" s="35">
        <v>224.1</v>
      </c>
      <c r="D454" s="35">
        <v>2.75</v>
      </c>
      <c r="E454" s="35">
        <v>1.7</v>
      </c>
      <c r="F454" s="35">
        <v>3.0167000000000002</v>
      </c>
      <c r="G454" s="28" t="s">
        <v>210</v>
      </c>
    </row>
    <row r="455" spans="1:7" x14ac:dyDescent="0.35">
      <c r="A455" s="28" t="s">
        <v>228</v>
      </c>
      <c r="B455" s="35">
        <v>238.9</v>
      </c>
      <c r="C455" s="35">
        <v>247</v>
      </c>
      <c r="D455" s="35">
        <v>8.1</v>
      </c>
      <c r="E455" s="35">
        <v>5</v>
      </c>
      <c r="F455" s="35">
        <v>1.2544</v>
      </c>
      <c r="G455" s="28" t="s">
        <v>210</v>
      </c>
    </row>
    <row r="456" spans="1:7" x14ac:dyDescent="0.35">
      <c r="A456" s="30" t="s">
        <v>228</v>
      </c>
      <c r="B456" s="35">
        <v>253.6</v>
      </c>
      <c r="C456" s="35">
        <v>257.95</v>
      </c>
      <c r="D456" s="35">
        <v>4.3499999999999996</v>
      </c>
      <c r="E456" s="35">
        <v>2.7</v>
      </c>
      <c r="F456" s="35">
        <v>1.1169</v>
      </c>
      <c r="G456" s="28" t="s">
        <v>210</v>
      </c>
    </row>
    <row r="457" spans="1:7" x14ac:dyDescent="0.35">
      <c r="A457" s="28" t="s">
        <v>229</v>
      </c>
      <c r="B457" s="35">
        <v>183.3</v>
      </c>
      <c r="C457" s="35">
        <v>186.15</v>
      </c>
      <c r="D457" s="35">
        <v>2.85</v>
      </c>
      <c r="E457" s="35">
        <v>2.1</v>
      </c>
      <c r="F457" s="35">
        <v>1.8029999999999999</v>
      </c>
      <c r="G457" s="28" t="s">
        <v>210</v>
      </c>
    </row>
    <row r="458" spans="1:7" x14ac:dyDescent="0.35">
      <c r="A458" s="28" t="s">
        <v>229</v>
      </c>
      <c r="B458" s="35">
        <v>200</v>
      </c>
      <c r="C458" s="35">
        <v>201.8</v>
      </c>
      <c r="D458" s="35">
        <v>1.8</v>
      </c>
      <c r="E458" s="35">
        <v>1.6</v>
      </c>
      <c r="F458" s="35">
        <v>3.3210999999999999</v>
      </c>
      <c r="G458" s="28" t="s">
        <v>210</v>
      </c>
    </row>
    <row r="459" spans="1:7" x14ac:dyDescent="0.35">
      <c r="A459" s="28" t="s">
        <v>230</v>
      </c>
      <c r="B459" s="35">
        <v>81.7</v>
      </c>
      <c r="C459" s="35">
        <v>84.35</v>
      </c>
      <c r="D459" s="35">
        <v>2.65</v>
      </c>
      <c r="E459" s="35">
        <v>2.2000000000000002</v>
      </c>
      <c r="F459" s="35">
        <v>12.3377</v>
      </c>
      <c r="G459" s="28" t="s">
        <v>210</v>
      </c>
    </row>
    <row r="460" spans="1:7" x14ac:dyDescent="0.35">
      <c r="A460" s="28" t="s">
        <v>230</v>
      </c>
      <c r="B460" s="35">
        <v>88.75</v>
      </c>
      <c r="C460" s="35">
        <v>91</v>
      </c>
      <c r="D460" s="35">
        <v>2.25</v>
      </c>
      <c r="E460" s="35">
        <v>2</v>
      </c>
      <c r="F460" s="35">
        <v>6.2511000000000001</v>
      </c>
      <c r="G460" s="28" t="s">
        <v>210</v>
      </c>
    </row>
    <row r="461" spans="1:7" x14ac:dyDescent="0.35">
      <c r="A461" s="28" t="s">
        <v>230</v>
      </c>
      <c r="B461" s="35">
        <v>229.7</v>
      </c>
      <c r="C461" s="35">
        <v>230.4</v>
      </c>
      <c r="D461" s="35">
        <v>0.70000000000001705</v>
      </c>
      <c r="E461" s="35">
        <v>0.7</v>
      </c>
      <c r="F461" s="35">
        <v>3.42</v>
      </c>
      <c r="G461" s="28" t="s">
        <v>210</v>
      </c>
    </row>
    <row r="462" spans="1:7" x14ac:dyDescent="0.35">
      <c r="A462" s="28" t="s">
        <v>231</v>
      </c>
      <c r="B462" s="35">
        <v>204</v>
      </c>
      <c r="C462" s="35">
        <v>207</v>
      </c>
      <c r="D462" s="35">
        <v>3</v>
      </c>
      <c r="E462" s="35">
        <v>2</v>
      </c>
      <c r="F462" s="35">
        <v>3.2166999999999999</v>
      </c>
      <c r="G462" s="28" t="s">
        <v>210</v>
      </c>
    </row>
    <row r="463" spans="1:7" x14ac:dyDescent="0.35">
      <c r="A463" s="28" t="s">
        <v>231</v>
      </c>
      <c r="B463" s="35">
        <v>216</v>
      </c>
      <c r="C463" s="35">
        <v>218</v>
      </c>
      <c r="D463" s="35">
        <v>2</v>
      </c>
      <c r="E463" s="35">
        <v>1.3</v>
      </c>
      <c r="F463" s="35">
        <v>1.1950000000000001</v>
      </c>
      <c r="G463" s="28" t="s">
        <v>210</v>
      </c>
    </row>
    <row r="464" spans="1:7" x14ac:dyDescent="0.35">
      <c r="A464" s="28" t="s">
        <v>232</v>
      </c>
      <c r="B464" s="35">
        <v>240.3</v>
      </c>
      <c r="C464" s="35">
        <v>259</v>
      </c>
      <c r="D464" s="35">
        <v>18.7</v>
      </c>
      <c r="E464" s="35">
        <v>10.5</v>
      </c>
      <c r="F464" s="35">
        <v>1.7546999999999999</v>
      </c>
      <c r="G464" s="28" t="s">
        <v>210</v>
      </c>
    </row>
    <row r="465" spans="1:7" x14ac:dyDescent="0.35">
      <c r="A465" s="28" t="s">
        <v>245</v>
      </c>
      <c r="B465" s="35">
        <v>242.7</v>
      </c>
      <c r="C465" s="35">
        <v>250</v>
      </c>
      <c r="D465" s="35">
        <v>7.3</v>
      </c>
      <c r="E465" s="35">
        <v>4.0999999999999996</v>
      </c>
      <c r="F465" s="35">
        <v>2.3275000000000001</v>
      </c>
      <c r="G465" s="28" t="s">
        <v>210</v>
      </c>
    </row>
    <row r="466" spans="1:7" x14ac:dyDescent="0.35">
      <c r="A466" s="28" t="s">
        <v>223</v>
      </c>
      <c r="B466" s="35">
        <v>132.30000000000001</v>
      </c>
      <c r="C466" s="35">
        <v>136</v>
      </c>
      <c r="D466" s="35">
        <v>3.7</v>
      </c>
      <c r="E466" s="35">
        <v>3.4</v>
      </c>
      <c r="F466" s="35">
        <v>7.9734999999999996</v>
      </c>
      <c r="G466" s="28" t="s">
        <v>210</v>
      </c>
    </row>
    <row r="467" spans="1:7" x14ac:dyDescent="0.35">
      <c r="A467" s="28" t="s">
        <v>245</v>
      </c>
      <c r="B467" s="35">
        <v>133.15</v>
      </c>
      <c r="C467" s="35">
        <v>136</v>
      </c>
      <c r="D467" s="35">
        <v>2.85</v>
      </c>
      <c r="E467" s="35">
        <v>2.6</v>
      </c>
      <c r="F467" s="35">
        <v>9.7789000000000001</v>
      </c>
      <c r="G467" s="28" t="s">
        <v>210</v>
      </c>
    </row>
    <row r="468" spans="1:7" x14ac:dyDescent="0.35">
      <c r="A468" s="28" t="s">
        <v>233</v>
      </c>
      <c r="B468" s="35">
        <v>247.9</v>
      </c>
      <c r="C468" s="35">
        <v>270</v>
      </c>
      <c r="D468" s="35">
        <v>22.1</v>
      </c>
      <c r="E468" s="35">
        <v>10.6</v>
      </c>
      <c r="F468" s="35">
        <v>1.8467</v>
      </c>
      <c r="G468" s="28" t="s">
        <v>210</v>
      </c>
    </row>
    <row r="469" spans="1:7" x14ac:dyDescent="0.35">
      <c r="A469" s="28" t="s">
        <v>245</v>
      </c>
      <c r="B469" s="35">
        <v>252</v>
      </c>
      <c r="C469" s="35">
        <v>264</v>
      </c>
      <c r="D469" s="35">
        <v>12</v>
      </c>
      <c r="E469" s="35">
        <v>5.7</v>
      </c>
      <c r="F469" s="35">
        <v>2.5007999999999999</v>
      </c>
      <c r="G469" s="28" t="s">
        <v>210</v>
      </c>
    </row>
    <row r="470" spans="1:7" x14ac:dyDescent="0.35">
      <c r="A470" s="28" t="s">
        <v>234</v>
      </c>
      <c r="B470" s="35">
        <v>83.5</v>
      </c>
      <c r="C470" s="35">
        <v>83.9</v>
      </c>
      <c r="D470" s="35">
        <v>0.4</v>
      </c>
      <c r="E470" s="35">
        <v>0.4</v>
      </c>
      <c r="F470" s="35">
        <v>6.69</v>
      </c>
      <c r="G470" s="28" t="s">
        <v>210</v>
      </c>
    </row>
    <row r="471" spans="1:7" x14ac:dyDescent="0.35">
      <c r="A471" s="28" t="s">
        <v>234</v>
      </c>
      <c r="B471" s="35">
        <v>219.3</v>
      </c>
      <c r="C471" s="35">
        <v>220</v>
      </c>
      <c r="D471" s="35">
        <v>0.7</v>
      </c>
      <c r="E471" s="35">
        <v>0.7</v>
      </c>
      <c r="F471" s="35">
        <v>3.73</v>
      </c>
      <c r="G471" s="28" t="s">
        <v>210</v>
      </c>
    </row>
    <row r="472" spans="1:7" x14ac:dyDescent="0.35">
      <c r="A472" s="28" t="s">
        <v>235</v>
      </c>
      <c r="B472" s="35">
        <v>98.7</v>
      </c>
      <c r="C472" s="35">
        <v>100.95</v>
      </c>
      <c r="D472" s="35">
        <v>2.25</v>
      </c>
      <c r="E472" s="35">
        <v>2</v>
      </c>
      <c r="F472" s="35">
        <v>3.7</v>
      </c>
      <c r="G472" s="28" t="s">
        <v>210</v>
      </c>
    </row>
    <row r="473" spans="1:7" x14ac:dyDescent="0.35">
      <c r="A473" s="28" t="s">
        <v>235</v>
      </c>
      <c r="B473" s="35">
        <v>239.8</v>
      </c>
      <c r="C473" s="35">
        <v>241</v>
      </c>
      <c r="D473" s="35">
        <v>1.2</v>
      </c>
      <c r="E473" s="35">
        <v>1</v>
      </c>
      <c r="F473" s="35">
        <v>1.28</v>
      </c>
      <c r="G473" s="28" t="s">
        <v>210</v>
      </c>
    </row>
    <row r="474" spans="1:7" x14ac:dyDescent="0.35">
      <c r="A474" s="28" t="s">
        <v>236</v>
      </c>
      <c r="B474" s="35">
        <v>183.75</v>
      </c>
      <c r="C474" s="35">
        <v>189.3</v>
      </c>
      <c r="D474" s="35">
        <v>5.55</v>
      </c>
      <c r="E474" s="35">
        <v>4.5</v>
      </c>
      <c r="F474" s="35">
        <v>1.4258999999999999</v>
      </c>
      <c r="G474" s="28" t="s">
        <v>210</v>
      </c>
    </row>
    <row r="475" spans="1:7" x14ac:dyDescent="0.35">
      <c r="A475" s="28" t="s">
        <v>237</v>
      </c>
      <c r="B475" s="35">
        <v>200</v>
      </c>
      <c r="C475" s="35">
        <v>204</v>
      </c>
      <c r="D475" s="35">
        <v>4</v>
      </c>
      <c r="E475" s="35">
        <v>2.9</v>
      </c>
      <c r="F475" s="35">
        <v>1.2538</v>
      </c>
      <c r="G475" s="28" t="s">
        <v>210</v>
      </c>
    </row>
    <row r="476" spans="1:7" x14ac:dyDescent="0.35">
      <c r="A476" s="28" t="s">
        <v>238</v>
      </c>
      <c r="B476" s="35">
        <v>158</v>
      </c>
      <c r="C476" s="35">
        <v>160</v>
      </c>
      <c r="D476" s="35">
        <v>2</v>
      </c>
      <c r="E476" s="35">
        <v>1.8</v>
      </c>
      <c r="F476" s="35">
        <v>7.8914999999999997</v>
      </c>
      <c r="G476" s="28" t="s">
        <v>210</v>
      </c>
    </row>
    <row r="477" spans="1:7" x14ac:dyDescent="0.35">
      <c r="A477" s="28" t="s">
        <v>239</v>
      </c>
      <c r="B477" s="35">
        <v>143</v>
      </c>
      <c r="C477" s="35">
        <v>144</v>
      </c>
      <c r="D477" s="35">
        <v>1</v>
      </c>
      <c r="E477" s="35">
        <v>1</v>
      </c>
      <c r="F477" s="35">
        <v>0.36</v>
      </c>
      <c r="G477" s="28" t="s">
        <v>210</v>
      </c>
    </row>
    <row r="478" spans="1:7" x14ac:dyDescent="0.35">
      <c r="A478" s="28" t="s">
        <v>240</v>
      </c>
      <c r="B478" s="35">
        <v>169</v>
      </c>
      <c r="C478" s="35">
        <v>169.9</v>
      </c>
      <c r="D478" s="35">
        <v>0.9</v>
      </c>
      <c r="E478" s="35">
        <v>0.9</v>
      </c>
      <c r="F478" s="35">
        <v>0.66</v>
      </c>
      <c r="G478" s="28" t="s">
        <v>210</v>
      </c>
    </row>
    <row r="479" spans="1:7" x14ac:dyDescent="0.35">
      <c r="A479" s="30" t="s">
        <v>241</v>
      </c>
      <c r="B479" s="35">
        <v>140</v>
      </c>
      <c r="C479" s="35">
        <v>141</v>
      </c>
      <c r="D479" s="35">
        <v>1</v>
      </c>
      <c r="E479" s="35">
        <v>1</v>
      </c>
      <c r="F479" s="35">
        <v>0.69</v>
      </c>
      <c r="G479" s="28" t="s">
        <v>210</v>
      </c>
    </row>
    <row r="480" spans="1:7" x14ac:dyDescent="0.35">
      <c r="A480" s="30" t="s">
        <v>242</v>
      </c>
      <c r="B480" s="35">
        <v>70</v>
      </c>
      <c r="C480" s="35">
        <v>72.8</v>
      </c>
      <c r="D480" s="35">
        <v>2.8</v>
      </c>
      <c r="E480" s="35">
        <v>2.2000000000000002</v>
      </c>
      <c r="F480" s="35">
        <v>2.4036</v>
      </c>
      <c r="G480" s="28" t="s">
        <v>210</v>
      </c>
    </row>
    <row r="481" spans="1:7" x14ac:dyDescent="0.35">
      <c r="A481" s="30" t="s">
        <v>242</v>
      </c>
      <c r="B481" s="35">
        <v>126</v>
      </c>
      <c r="C481" s="35">
        <v>128.30000000000001</v>
      </c>
      <c r="D481" s="35">
        <v>2.2999999999999998</v>
      </c>
      <c r="E481" s="35">
        <v>2</v>
      </c>
      <c r="F481" s="35">
        <v>5.2957000000000001</v>
      </c>
      <c r="G481" s="28" t="s">
        <v>210</v>
      </c>
    </row>
  </sheetData>
  <mergeCells count="4">
    <mergeCell ref="A1:G1"/>
    <mergeCell ref="A2:G2"/>
    <mergeCell ref="A3:G3"/>
    <mergeCell ref="A4:G4"/>
  </mergeCells>
  <hyperlinks>
    <hyperlink ref="A4:G4" location="'I4-CHIRANO-Notes'!Print_Area" display="Please refer to Chirano Explanatory Notes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166"/>
  <sheetViews>
    <sheetView showGridLines="0" view="pageBreakPreview" zoomScaleNormal="100" zoomScaleSheetLayoutView="100" workbookViewId="0">
      <selection sqref="A1:H1"/>
    </sheetView>
  </sheetViews>
  <sheetFormatPr defaultRowHeight="14.5" x14ac:dyDescent="0.35"/>
  <cols>
    <col min="1" max="2" width="11.453125" customWidth="1"/>
    <col min="3" max="3" width="12.54296875" bestFit="1" customWidth="1"/>
    <col min="4" max="4" width="11.08984375" customWidth="1"/>
    <col min="5" max="5" width="10" customWidth="1"/>
    <col min="6" max="6" width="9.90625" customWidth="1"/>
    <col min="7" max="7" width="9.08984375" customWidth="1"/>
    <col min="8" max="8" width="18" style="1" customWidth="1"/>
  </cols>
  <sheetData>
    <row r="1" spans="1:9" ht="24.75" customHeight="1" x14ac:dyDescent="0.35">
      <c r="A1" s="94" t="str">
        <f>'Table of Contents'!A1:K1</f>
        <v>02.10.21 Kinross provides update on development projects and full-year 2020 exploration results</v>
      </c>
      <c r="B1" s="94"/>
      <c r="C1" s="94"/>
      <c r="D1" s="94"/>
      <c r="E1" s="94"/>
      <c r="F1" s="94"/>
      <c r="G1" s="94"/>
      <c r="H1" s="94"/>
    </row>
    <row r="2" spans="1:9" ht="30" customHeight="1" x14ac:dyDescent="0.35">
      <c r="A2" s="95" t="s">
        <v>7</v>
      </c>
      <c r="B2" s="95"/>
      <c r="C2" s="95"/>
      <c r="D2" s="95"/>
      <c r="E2" s="95"/>
      <c r="F2" s="95"/>
      <c r="G2" s="95"/>
      <c r="H2" s="95"/>
    </row>
    <row r="3" spans="1:9" ht="43.5" customHeight="1" x14ac:dyDescent="0.35">
      <c r="A3" s="96" t="s">
        <v>252</v>
      </c>
      <c r="B3" s="96"/>
      <c r="C3" s="96"/>
      <c r="D3" s="96"/>
      <c r="E3" s="96"/>
      <c r="F3" s="96"/>
      <c r="G3" s="96"/>
      <c r="H3" s="96"/>
      <c r="I3" s="7"/>
    </row>
    <row r="4" spans="1:9" ht="30.75" customHeight="1" x14ac:dyDescent="0.35">
      <c r="A4" s="97" t="s">
        <v>705</v>
      </c>
      <c r="B4" s="97"/>
      <c r="C4" s="97"/>
      <c r="D4" s="97"/>
      <c r="E4" s="97"/>
      <c r="F4" s="97"/>
      <c r="G4" s="97"/>
      <c r="H4" s="97"/>
    </row>
    <row r="5" spans="1:9" x14ac:dyDescent="0.35">
      <c r="A5" s="8" t="s">
        <v>4</v>
      </c>
      <c r="B5" s="9" t="s">
        <v>1</v>
      </c>
      <c r="C5" s="9" t="s">
        <v>2</v>
      </c>
      <c r="D5" s="10" t="s">
        <v>3</v>
      </c>
      <c r="E5" s="10" t="s">
        <v>19</v>
      </c>
      <c r="F5" s="10" t="s">
        <v>8</v>
      </c>
      <c r="G5" s="10" t="s">
        <v>9</v>
      </c>
      <c r="H5" s="10" t="s">
        <v>0</v>
      </c>
    </row>
    <row r="6" spans="1:9" x14ac:dyDescent="0.35">
      <c r="A6" s="41" t="s">
        <v>253</v>
      </c>
      <c r="B6" s="42">
        <v>491760.55570000003</v>
      </c>
      <c r="C6" s="42">
        <v>4284698.2841999996</v>
      </c>
      <c r="D6" s="43">
        <v>1692.2496000000001</v>
      </c>
      <c r="E6" s="43">
        <v>413.61360000000002</v>
      </c>
      <c r="F6" s="41">
        <v>124</v>
      </c>
      <c r="G6" s="41">
        <v>-65</v>
      </c>
      <c r="H6" s="22" t="s">
        <v>254</v>
      </c>
    </row>
    <row r="7" spans="1:9" x14ac:dyDescent="0.35">
      <c r="A7" s="41" t="s">
        <v>255</v>
      </c>
      <c r="B7" s="42">
        <v>491760.55570000003</v>
      </c>
      <c r="C7" s="42">
        <v>4284698.2841999996</v>
      </c>
      <c r="D7" s="43">
        <v>1692.2496000000001</v>
      </c>
      <c r="E7" s="43">
        <v>344.88119999999998</v>
      </c>
      <c r="F7" s="41">
        <v>304</v>
      </c>
      <c r="G7" s="41">
        <v>-75</v>
      </c>
      <c r="H7" s="22" t="s">
        <v>254</v>
      </c>
    </row>
    <row r="8" spans="1:9" x14ac:dyDescent="0.35">
      <c r="A8" s="41" t="s">
        <v>256</v>
      </c>
      <c r="B8" s="42">
        <v>491690.3763</v>
      </c>
      <c r="C8" s="42">
        <v>4284572.8620999996</v>
      </c>
      <c r="D8" s="43">
        <v>1692.2496000000001</v>
      </c>
      <c r="E8" s="43">
        <v>534.50032799999997</v>
      </c>
      <c r="F8" s="41">
        <v>230</v>
      </c>
      <c r="G8" s="41">
        <v>-69</v>
      </c>
      <c r="H8" s="22" t="s">
        <v>254</v>
      </c>
    </row>
    <row r="9" spans="1:9" x14ac:dyDescent="0.35">
      <c r="A9" s="41" t="s">
        <v>257</v>
      </c>
      <c r="B9" s="42">
        <v>491700.35849999997</v>
      </c>
      <c r="C9" s="42">
        <v>4284502.4918999998</v>
      </c>
      <c r="D9" s="43">
        <v>1686.1536000000001</v>
      </c>
      <c r="E9" s="43">
        <v>465.877656</v>
      </c>
      <c r="F9" s="41">
        <v>192</v>
      </c>
      <c r="G9" s="41">
        <v>-50</v>
      </c>
      <c r="H9" s="22" t="s">
        <v>254</v>
      </c>
    </row>
    <row r="10" spans="1:9" x14ac:dyDescent="0.35">
      <c r="A10" s="41" t="s">
        <v>258</v>
      </c>
      <c r="B10" s="42">
        <v>491561.77539999998</v>
      </c>
      <c r="C10" s="42">
        <v>4284817.2703</v>
      </c>
      <c r="D10" s="43">
        <v>1824.8376000000001</v>
      </c>
      <c r="E10" s="43">
        <v>526.38959999999997</v>
      </c>
      <c r="F10" s="41">
        <v>125</v>
      </c>
      <c r="G10" s="41">
        <v>-46.5</v>
      </c>
      <c r="H10" s="22" t="s">
        <v>254</v>
      </c>
    </row>
    <row r="11" spans="1:9" x14ac:dyDescent="0.35">
      <c r="A11" s="41" t="s">
        <v>259</v>
      </c>
      <c r="B11" s="42">
        <v>491386.2304</v>
      </c>
      <c r="C11" s="42">
        <v>4284405.6370000001</v>
      </c>
      <c r="D11" s="43">
        <v>1840.992</v>
      </c>
      <c r="E11" s="43">
        <v>660.23947199999998</v>
      </c>
      <c r="F11" s="41">
        <v>118</v>
      </c>
      <c r="G11" s="41">
        <v>-53</v>
      </c>
      <c r="H11" s="22" t="s">
        <v>254</v>
      </c>
    </row>
    <row r="12" spans="1:9" x14ac:dyDescent="0.35">
      <c r="A12" s="41" t="s">
        <v>260</v>
      </c>
      <c r="B12" s="42">
        <v>491626.10629999998</v>
      </c>
      <c r="C12" s="42">
        <v>4284880.5617000004</v>
      </c>
      <c r="D12" s="43">
        <v>1825.752</v>
      </c>
      <c r="E12" s="43">
        <v>468.1728</v>
      </c>
      <c r="F12" s="41">
        <v>127</v>
      </c>
      <c r="G12" s="41">
        <v>-45</v>
      </c>
      <c r="H12" s="22" t="s">
        <v>254</v>
      </c>
    </row>
    <row r="13" spans="1:9" x14ac:dyDescent="0.35">
      <c r="A13" s="41" t="s">
        <v>261</v>
      </c>
      <c r="B13" s="42">
        <v>491715.522</v>
      </c>
      <c r="C13" s="42">
        <v>4284503.5460999999</v>
      </c>
      <c r="D13" s="43">
        <v>1671.2184</v>
      </c>
      <c r="E13" s="43">
        <v>578.2056</v>
      </c>
      <c r="F13" s="41">
        <v>182.2</v>
      </c>
      <c r="G13" s="41">
        <v>-62</v>
      </c>
      <c r="H13" s="22" t="s">
        <v>254</v>
      </c>
    </row>
    <row r="14" spans="1:9" x14ac:dyDescent="0.35">
      <c r="A14" s="41" t="s">
        <v>262</v>
      </c>
      <c r="B14" s="42">
        <v>491388.4411</v>
      </c>
      <c r="C14" s="42">
        <v>4284403.2021000003</v>
      </c>
      <c r="D14" s="43">
        <v>1840.6872000000001</v>
      </c>
      <c r="E14" s="43">
        <v>721.76639999999998</v>
      </c>
      <c r="F14" s="41">
        <v>90.5</v>
      </c>
      <c r="G14" s="41">
        <v>-56</v>
      </c>
      <c r="H14" s="22" t="s">
        <v>254</v>
      </c>
    </row>
    <row r="15" spans="1:9" x14ac:dyDescent="0.35">
      <c r="A15" s="41" t="s">
        <v>263</v>
      </c>
      <c r="B15" s="42">
        <v>491626.41119999997</v>
      </c>
      <c r="C15" s="42">
        <v>4284880.8660000004</v>
      </c>
      <c r="D15" s="43">
        <v>1828.8</v>
      </c>
      <c r="E15" s="43">
        <v>599.99879999999996</v>
      </c>
      <c r="F15" s="41">
        <v>164</v>
      </c>
      <c r="G15" s="41">
        <v>-57</v>
      </c>
      <c r="H15" s="22" t="s">
        <v>254</v>
      </c>
    </row>
    <row r="16" spans="1:9" x14ac:dyDescent="0.35">
      <c r="A16" s="41" t="s">
        <v>264</v>
      </c>
      <c r="B16" s="42">
        <v>491926.55969999998</v>
      </c>
      <c r="C16" s="42">
        <v>4284700.5574000003</v>
      </c>
      <c r="D16" s="43">
        <v>1661.16</v>
      </c>
      <c r="E16" s="43">
        <v>319.12560000000002</v>
      </c>
      <c r="F16" s="41">
        <v>160</v>
      </c>
      <c r="G16" s="41">
        <v>-65</v>
      </c>
      <c r="H16" s="22" t="s">
        <v>254</v>
      </c>
    </row>
    <row r="17" spans="1:8" x14ac:dyDescent="0.35">
      <c r="A17" s="41" t="s">
        <v>265</v>
      </c>
      <c r="B17" s="42">
        <v>491504.68420000002</v>
      </c>
      <c r="C17" s="42">
        <v>4284527.9352000002</v>
      </c>
      <c r="D17" s="43">
        <v>1794.0241487999999</v>
      </c>
      <c r="E17" s="43">
        <v>582.16800000000001</v>
      </c>
      <c r="F17" s="41">
        <v>200</v>
      </c>
      <c r="G17" s="41">
        <v>-64</v>
      </c>
      <c r="H17" s="22" t="s">
        <v>254</v>
      </c>
    </row>
    <row r="18" spans="1:8" x14ac:dyDescent="0.35">
      <c r="A18" s="41" t="s">
        <v>266</v>
      </c>
      <c r="B18" s="42">
        <v>491624.48859999998</v>
      </c>
      <c r="C18" s="42">
        <v>4284877.1693000002</v>
      </c>
      <c r="D18" s="43">
        <v>1826.0568000000001</v>
      </c>
      <c r="E18" s="43">
        <v>621.18240000000003</v>
      </c>
      <c r="F18" s="41">
        <v>194</v>
      </c>
      <c r="G18" s="41">
        <v>-48</v>
      </c>
      <c r="H18" s="22" t="s">
        <v>254</v>
      </c>
    </row>
    <row r="19" spans="1:8" x14ac:dyDescent="0.35">
      <c r="A19" s="41" t="s">
        <v>267</v>
      </c>
      <c r="B19" s="42">
        <v>491926.55969999998</v>
      </c>
      <c r="C19" s="42">
        <v>4284700.5574000003</v>
      </c>
      <c r="D19" s="43">
        <v>1670.6088</v>
      </c>
      <c r="E19" s="43">
        <v>346.55759999999998</v>
      </c>
      <c r="F19" s="41">
        <v>197</v>
      </c>
      <c r="G19" s="41">
        <v>-64</v>
      </c>
      <c r="H19" s="22" t="s">
        <v>254</v>
      </c>
    </row>
    <row r="20" spans="1:8" x14ac:dyDescent="0.35">
      <c r="A20" s="41" t="s">
        <v>268</v>
      </c>
      <c r="B20" s="42">
        <v>491608.2905</v>
      </c>
      <c r="C20" s="42">
        <v>4284110.2702000001</v>
      </c>
      <c r="D20" s="43">
        <v>1794.6623999999999</v>
      </c>
      <c r="E20" s="43">
        <v>841.24800000000005</v>
      </c>
      <c r="F20" s="41">
        <v>200</v>
      </c>
      <c r="G20" s="41">
        <v>-80</v>
      </c>
      <c r="H20" s="22" t="s">
        <v>254</v>
      </c>
    </row>
    <row r="21" spans="1:8" x14ac:dyDescent="0.35">
      <c r="A21" s="41" t="s">
        <v>269</v>
      </c>
      <c r="B21" s="42">
        <v>491791.69669999997</v>
      </c>
      <c r="C21" s="42">
        <v>4284613.5834999997</v>
      </c>
      <c r="D21" s="43">
        <v>1661.4648</v>
      </c>
      <c r="E21" s="43">
        <v>495.90960000000001</v>
      </c>
      <c r="F21" s="41">
        <v>230</v>
      </c>
      <c r="G21" s="41">
        <v>-62</v>
      </c>
      <c r="H21" s="22" t="s">
        <v>254</v>
      </c>
    </row>
    <row r="22" spans="1:8" x14ac:dyDescent="0.35">
      <c r="A22" s="41" t="s">
        <v>270</v>
      </c>
      <c r="B22" s="42">
        <v>492323.46429999999</v>
      </c>
      <c r="C22" s="42">
        <v>4283093.5656000003</v>
      </c>
      <c r="D22" s="43">
        <v>1919.5435319999999</v>
      </c>
      <c r="E22" s="43">
        <v>1011.936</v>
      </c>
      <c r="F22" s="41">
        <v>165</v>
      </c>
      <c r="G22" s="41">
        <v>-69</v>
      </c>
      <c r="H22" s="25" t="s">
        <v>271</v>
      </c>
    </row>
    <row r="23" spans="1:8" x14ac:dyDescent="0.35">
      <c r="A23" s="41" t="s">
        <v>272</v>
      </c>
      <c r="B23" s="42">
        <v>493722.69040000002</v>
      </c>
      <c r="C23" s="42">
        <v>4284816.1771999998</v>
      </c>
      <c r="D23" s="43">
        <v>1946.8173408</v>
      </c>
      <c r="E23" s="43">
        <v>366.97919999999999</v>
      </c>
      <c r="F23" s="41">
        <v>210</v>
      </c>
      <c r="G23" s="41">
        <v>-65</v>
      </c>
      <c r="H23" s="22" t="s">
        <v>273</v>
      </c>
    </row>
    <row r="24" spans="1:8" x14ac:dyDescent="0.35">
      <c r="A24" s="41" t="s">
        <v>274</v>
      </c>
      <c r="B24" s="42">
        <v>493755.05530000001</v>
      </c>
      <c r="C24" s="42">
        <v>4284633.7593999999</v>
      </c>
      <c r="D24" s="43">
        <v>1951.3296</v>
      </c>
      <c r="E24" s="43">
        <v>356.92079999999999</v>
      </c>
      <c r="F24" s="41">
        <v>190</v>
      </c>
      <c r="G24" s="41">
        <v>-47</v>
      </c>
      <c r="H24" s="22" t="s">
        <v>273</v>
      </c>
    </row>
    <row r="25" spans="1:8" x14ac:dyDescent="0.35">
      <c r="A25" s="41" t="s">
        <v>275</v>
      </c>
      <c r="B25" s="42">
        <v>494034.39730000001</v>
      </c>
      <c r="C25" s="42">
        <v>4284508.6878000004</v>
      </c>
      <c r="D25" s="43">
        <v>1968.0314208</v>
      </c>
      <c r="E25" s="43">
        <v>326.13600000000002</v>
      </c>
      <c r="F25" s="41">
        <v>220</v>
      </c>
      <c r="G25" s="41">
        <v>-60</v>
      </c>
      <c r="H25" s="22" t="s">
        <v>273</v>
      </c>
    </row>
    <row r="26" spans="1:8" x14ac:dyDescent="0.35">
      <c r="A26" s="41" t="s">
        <v>276</v>
      </c>
      <c r="B26" s="42">
        <v>494265.57740000001</v>
      </c>
      <c r="C26" s="42">
        <v>4284584.8239000002</v>
      </c>
      <c r="D26" s="43">
        <v>1979.4114336</v>
      </c>
      <c r="E26" s="43">
        <v>335.28</v>
      </c>
      <c r="F26" s="41">
        <v>215</v>
      </c>
      <c r="G26" s="41">
        <v>-46</v>
      </c>
      <c r="H26" s="22" t="s">
        <v>273</v>
      </c>
    </row>
    <row r="27" spans="1:8" x14ac:dyDescent="0.35">
      <c r="A27" s="41" t="s">
        <v>277</v>
      </c>
      <c r="B27" s="42">
        <v>494996.87660000002</v>
      </c>
      <c r="C27" s="42">
        <v>4291854.7934999997</v>
      </c>
      <c r="D27" s="43">
        <v>1903.4760000000001</v>
      </c>
      <c r="E27" s="43">
        <v>566.47080000000005</v>
      </c>
      <c r="F27" s="41">
        <v>190</v>
      </c>
      <c r="G27" s="41">
        <v>-55</v>
      </c>
      <c r="H27" s="22" t="s">
        <v>278</v>
      </c>
    </row>
    <row r="28" spans="1:8" x14ac:dyDescent="0.35">
      <c r="H28"/>
    </row>
    <row r="29" spans="1:8" x14ac:dyDescent="0.35">
      <c r="H29"/>
    </row>
    <row r="30" spans="1:8" x14ac:dyDescent="0.35">
      <c r="H30"/>
    </row>
    <row r="31" spans="1:8" x14ac:dyDescent="0.35">
      <c r="H31"/>
    </row>
    <row r="32" spans="1:8" x14ac:dyDescent="0.35">
      <c r="H32"/>
    </row>
    <row r="33" spans="8:8" x14ac:dyDescent="0.35">
      <c r="H33"/>
    </row>
    <row r="34" spans="8:8" x14ac:dyDescent="0.35">
      <c r="H34"/>
    </row>
    <row r="35" spans="8:8" x14ac:dyDescent="0.35">
      <c r="H35"/>
    </row>
    <row r="36" spans="8:8" x14ac:dyDescent="0.35">
      <c r="H36"/>
    </row>
    <row r="37" spans="8:8" x14ac:dyDescent="0.35">
      <c r="H37"/>
    </row>
    <row r="38" spans="8:8" x14ac:dyDescent="0.35">
      <c r="H38"/>
    </row>
    <row r="39" spans="8:8" x14ac:dyDescent="0.35">
      <c r="H39"/>
    </row>
    <row r="40" spans="8:8" x14ac:dyDescent="0.35">
      <c r="H40"/>
    </row>
    <row r="41" spans="8:8" x14ac:dyDescent="0.35">
      <c r="H41"/>
    </row>
    <row r="42" spans="8:8" x14ac:dyDescent="0.35">
      <c r="H42"/>
    </row>
    <row r="43" spans="8:8" x14ac:dyDescent="0.35">
      <c r="H43"/>
    </row>
    <row r="44" spans="8:8" x14ac:dyDescent="0.35">
      <c r="H44"/>
    </row>
    <row r="45" spans="8:8" x14ac:dyDescent="0.35">
      <c r="H45"/>
    </row>
    <row r="46" spans="8:8" x14ac:dyDescent="0.35">
      <c r="H46"/>
    </row>
    <row r="47" spans="8:8" x14ac:dyDescent="0.35">
      <c r="H47"/>
    </row>
    <row r="48" spans="8:8" x14ac:dyDescent="0.35">
      <c r="H48"/>
    </row>
    <row r="49" spans="8:8" x14ac:dyDescent="0.35">
      <c r="H49"/>
    </row>
    <row r="50" spans="8:8" x14ac:dyDescent="0.35">
      <c r="H50"/>
    </row>
    <row r="51" spans="8:8" x14ac:dyDescent="0.35">
      <c r="H51"/>
    </row>
    <row r="52" spans="8:8" x14ac:dyDescent="0.35">
      <c r="H52"/>
    </row>
    <row r="53" spans="8:8" x14ac:dyDescent="0.35">
      <c r="H53"/>
    </row>
    <row r="54" spans="8:8" x14ac:dyDescent="0.35">
      <c r="H54"/>
    </row>
    <row r="55" spans="8:8" x14ac:dyDescent="0.35">
      <c r="H55"/>
    </row>
    <row r="56" spans="8:8" x14ac:dyDescent="0.35">
      <c r="H56"/>
    </row>
    <row r="57" spans="8:8" x14ac:dyDescent="0.35">
      <c r="H57"/>
    </row>
    <row r="58" spans="8:8" x14ac:dyDescent="0.35">
      <c r="H58"/>
    </row>
    <row r="59" spans="8:8" x14ac:dyDescent="0.35">
      <c r="H59"/>
    </row>
    <row r="60" spans="8:8" x14ac:dyDescent="0.35">
      <c r="H60"/>
    </row>
    <row r="61" spans="8:8" x14ac:dyDescent="0.35">
      <c r="H61"/>
    </row>
    <row r="62" spans="8:8" x14ac:dyDescent="0.35">
      <c r="H62"/>
    </row>
    <row r="63" spans="8:8" x14ac:dyDescent="0.35">
      <c r="H63"/>
    </row>
    <row r="64" spans="8:8" x14ac:dyDescent="0.35">
      <c r="H64"/>
    </row>
    <row r="65" spans="8:8" x14ac:dyDescent="0.35">
      <c r="H65"/>
    </row>
    <row r="66" spans="8:8" x14ac:dyDescent="0.35">
      <c r="H66"/>
    </row>
    <row r="67" spans="8:8" x14ac:dyDescent="0.35">
      <c r="H67"/>
    </row>
    <row r="68" spans="8:8" x14ac:dyDescent="0.35">
      <c r="H68"/>
    </row>
    <row r="69" spans="8:8" x14ac:dyDescent="0.35">
      <c r="H69"/>
    </row>
    <row r="70" spans="8:8" x14ac:dyDescent="0.35">
      <c r="H70"/>
    </row>
    <row r="71" spans="8:8" x14ac:dyDescent="0.35">
      <c r="H71"/>
    </row>
    <row r="72" spans="8:8" x14ac:dyDescent="0.35">
      <c r="H72"/>
    </row>
    <row r="73" spans="8:8" x14ac:dyDescent="0.35">
      <c r="H73"/>
    </row>
    <row r="74" spans="8:8" x14ac:dyDescent="0.35">
      <c r="H74"/>
    </row>
    <row r="75" spans="8:8" x14ac:dyDescent="0.35">
      <c r="H75"/>
    </row>
    <row r="76" spans="8:8" x14ac:dyDescent="0.35">
      <c r="H76"/>
    </row>
    <row r="77" spans="8:8" x14ac:dyDescent="0.35">
      <c r="H77"/>
    </row>
    <row r="78" spans="8:8" x14ac:dyDescent="0.35">
      <c r="H78"/>
    </row>
    <row r="79" spans="8:8" x14ac:dyDescent="0.35">
      <c r="H79"/>
    </row>
    <row r="80" spans="8:8" x14ac:dyDescent="0.35">
      <c r="H80"/>
    </row>
    <row r="81" spans="8:8" x14ac:dyDescent="0.35">
      <c r="H81"/>
    </row>
    <row r="82" spans="8:8" x14ac:dyDescent="0.35">
      <c r="H82"/>
    </row>
    <row r="83" spans="8:8" x14ac:dyDescent="0.35">
      <c r="H83"/>
    </row>
    <row r="84" spans="8:8" x14ac:dyDescent="0.35">
      <c r="H84"/>
    </row>
    <row r="85" spans="8:8" x14ac:dyDescent="0.35">
      <c r="H85"/>
    </row>
    <row r="86" spans="8:8" x14ac:dyDescent="0.35">
      <c r="H86"/>
    </row>
    <row r="87" spans="8:8" x14ac:dyDescent="0.35">
      <c r="H87"/>
    </row>
    <row r="88" spans="8:8" x14ac:dyDescent="0.35">
      <c r="H88"/>
    </row>
    <row r="89" spans="8:8" x14ac:dyDescent="0.35">
      <c r="H89"/>
    </row>
    <row r="90" spans="8:8" x14ac:dyDescent="0.35">
      <c r="H90"/>
    </row>
    <row r="91" spans="8:8" x14ac:dyDescent="0.35">
      <c r="H91"/>
    </row>
    <row r="92" spans="8:8" x14ac:dyDescent="0.35">
      <c r="H92"/>
    </row>
    <row r="93" spans="8:8" x14ac:dyDescent="0.35">
      <c r="H93"/>
    </row>
    <row r="94" spans="8:8" x14ac:dyDescent="0.35">
      <c r="H94"/>
    </row>
    <row r="95" spans="8:8" x14ac:dyDescent="0.35">
      <c r="H95"/>
    </row>
    <row r="96" spans="8:8" x14ac:dyDescent="0.35">
      <c r="H96"/>
    </row>
    <row r="97" spans="8:8" x14ac:dyDescent="0.35">
      <c r="H97"/>
    </row>
    <row r="98" spans="8:8" x14ac:dyDescent="0.35">
      <c r="H98"/>
    </row>
    <row r="99" spans="8:8" x14ac:dyDescent="0.35">
      <c r="H99"/>
    </row>
    <row r="100" spans="8:8" x14ac:dyDescent="0.35">
      <c r="H100"/>
    </row>
    <row r="101" spans="8:8" x14ac:dyDescent="0.35">
      <c r="H101"/>
    </row>
    <row r="102" spans="8:8" x14ac:dyDescent="0.35">
      <c r="H102"/>
    </row>
    <row r="103" spans="8:8" x14ac:dyDescent="0.35">
      <c r="H103"/>
    </row>
    <row r="104" spans="8:8" x14ac:dyDescent="0.35">
      <c r="H104"/>
    </row>
    <row r="105" spans="8:8" x14ac:dyDescent="0.35">
      <c r="H105"/>
    </row>
    <row r="106" spans="8:8" x14ac:dyDescent="0.35">
      <c r="H106"/>
    </row>
    <row r="107" spans="8:8" x14ac:dyDescent="0.35">
      <c r="H107"/>
    </row>
    <row r="108" spans="8:8" x14ac:dyDescent="0.35">
      <c r="H108"/>
    </row>
    <row r="109" spans="8:8" x14ac:dyDescent="0.35">
      <c r="H109"/>
    </row>
    <row r="110" spans="8:8" x14ac:dyDescent="0.35">
      <c r="H110"/>
    </row>
    <row r="111" spans="8:8" x14ac:dyDescent="0.35">
      <c r="H111"/>
    </row>
    <row r="112" spans="8:8" x14ac:dyDescent="0.35">
      <c r="H112"/>
    </row>
    <row r="113" spans="8:8" x14ac:dyDescent="0.35">
      <c r="H113"/>
    </row>
    <row r="114" spans="8:8" x14ac:dyDescent="0.35">
      <c r="H114"/>
    </row>
    <row r="115" spans="8:8" x14ac:dyDescent="0.35">
      <c r="H115"/>
    </row>
    <row r="116" spans="8:8" x14ac:dyDescent="0.35">
      <c r="H116"/>
    </row>
    <row r="117" spans="8:8" x14ac:dyDescent="0.35">
      <c r="H117"/>
    </row>
    <row r="118" spans="8:8" x14ac:dyDescent="0.35">
      <c r="H118"/>
    </row>
    <row r="119" spans="8:8" x14ac:dyDescent="0.35">
      <c r="H119"/>
    </row>
    <row r="120" spans="8:8" x14ac:dyDescent="0.35">
      <c r="H120"/>
    </row>
    <row r="121" spans="8:8" x14ac:dyDescent="0.35">
      <c r="H121"/>
    </row>
    <row r="122" spans="8:8" x14ac:dyDescent="0.35">
      <c r="H122"/>
    </row>
    <row r="123" spans="8:8" x14ac:dyDescent="0.35">
      <c r="H123"/>
    </row>
    <row r="124" spans="8:8" x14ac:dyDescent="0.35">
      <c r="H124"/>
    </row>
    <row r="125" spans="8:8" x14ac:dyDescent="0.35">
      <c r="H125"/>
    </row>
    <row r="126" spans="8:8" x14ac:dyDescent="0.35">
      <c r="H126"/>
    </row>
    <row r="127" spans="8:8" x14ac:dyDescent="0.35">
      <c r="H127"/>
    </row>
    <row r="128" spans="8:8" x14ac:dyDescent="0.35">
      <c r="H128"/>
    </row>
    <row r="129" spans="8:8" x14ac:dyDescent="0.35">
      <c r="H129"/>
    </row>
    <row r="130" spans="8:8" x14ac:dyDescent="0.35">
      <c r="H130"/>
    </row>
    <row r="131" spans="8:8" x14ac:dyDescent="0.35">
      <c r="H131"/>
    </row>
    <row r="132" spans="8:8" x14ac:dyDescent="0.35">
      <c r="H132"/>
    </row>
    <row r="133" spans="8:8" x14ac:dyDescent="0.35">
      <c r="H133"/>
    </row>
    <row r="134" spans="8:8" x14ac:dyDescent="0.35">
      <c r="H134"/>
    </row>
    <row r="135" spans="8:8" x14ac:dyDescent="0.35">
      <c r="H135"/>
    </row>
    <row r="136" spans="8:8" x14ac:dyDescent="0.35">
      <c r="H136"/>
    </row>
    <row r="137" spans="8:8" x14ac:dyDescent="0.35">
      <c r="H137"/>
    </row>
    <row r="138" spans="8:8" x14ac:dyDescent="0.35">
      <c r="H138"/>
    </row>
    <row r="139" spans="8:8" x14ac:dyDescent="0.35">
      <c r="H139"/>
    </row>
    <row r="140" spans="8:8" x14ac:dyDescent="0.35">
      <c r="H140"/>
    </row>
    <row r="141" spans="8:8" x14ac:dyDescent="0.35">
      <c r="H141"/>
    </row>
    <row r="142" spans="8:8" x14ac:dyDescent="0.35">
      <c r="H142"/>
    </row>
    <row r="143" spans="8:8" x14ac:dyDescent="0.35">
      <c r="H143"/>
    </row>
    <row r="144" spans="8:8" x14ac:dyDescent="0.35">
      <c r="H144"/>
    </row>
    <row r="145" spans="8:8" x14ac:dyDescent="0.35">
      <c r="H145"/>
    </row>
    <row r="146" spans="8:8" x14ac:dyDescent="0.35">
      <c r="H146"/>
    </row>
    <row r="147" spans="8:8" x14ac:dyDescent="0.35">
      <c r="H147"/>
    </row>
    <row r="148" spans="8:8" x14ac:dyDescent="0.35">
      <c r="H148"/>
    </row>
    <row r="149" spans="8:8" x14ac:dyDescent="0.35">
      <c r="H149"/>
    </row>
    <row r="150" spans="8:8" x14ac:dyDescent="0.35">
      <c r="H150"/>
    </row>
    <row r="151" spans="8:8" x14ac:dyDescent="0.35">
      <c r="H151"/>
    </row>
    <row r="152" spans="8:8" x14ac:dyDescent="0.35">
      <c r="H152"/>
    </row>
    <row r="153" spans="8:8" x14ac:dyDescent="0.35">
      <c r="H153"/>
    </row>
    <row r="154" spans="8:8" x14ac:dyDescent="0.35">
      <c r="H154"/>
    </row>
    <row r="155" spans="8:8" x14ac:dyDescent="0.35">
      <c r="H155"/>
    </row>
    <row r="156" spans="8:8" x14ac:dyDescent="0.35">
      <c r="H156"/>
    </row>
    <row r="157" spans="8:8" x14ac:dyDescent="0.35">
      <c r="H157"/>
    </row>
    <row r="158" spans="8:8" x14ac:dyDescent="0.35">
      <c r="H158"/>
    </row>
    <row r="159" spans="8:8" x14ac:dyDescent="0.35">
      <c r="H159"/>
    </row>
    <row r="160" spans="8:8" x14ac:dyDescent="0.35">
      <c r="H160"/>
    </row>
    <row r="161" spans="8:8" x14ac:dyDescent="0.35">
      <c r="H161"/>
    </row>
    <row r="162" spans="8:8" x14ac:dyDescent="0.35">
      <c r="H162"/>
    </row>
    <row r="163" spans="8:8" x14ac:dyDescent="0.35">
      <c r="H163"/>
    </row>
    <row r="164" spans="8:8" x14ac:dyDescent="0.35">
      <c r="H164"/>
    </row>
    <row r="165" spans="8:8" x14ac:dyDescent="0.35">
      <c r="H165"/>
    </row>
    <row r="166" spans="8:8" x14ac:dyDescent="0.35">
      <c r="H166"/>
    </row>
  </sheetData>
  <mergeCells count="4">
    <mergeCell ref="A1:H1"/>
    <mergeCell ref="A2:H2"/>
    <mergeCell ref="A3:H3"/>
    <mergeCell ref="A4:H4"/>
  </mergeCells>
  <hyperlinks>
    <hyperlink ref="A4:H4" location="'I5-ROUND MOUNTAIN - Notes'!Print_Area" display="Please refer to Round Mountain Explanatory Notes (LINK)"/>
  </hyperlinks>
  <pageMargins left="0.7" right="0.7" top="0.75" bottom="0.75" header="0.3" footer="0.3"/>
  <pageSetup scale="89" orientation="portrait" horizontalDpi="1200" verticalDpi="1200" r:id="rId1"/>
  <headerFooter>
    <oddFooter xml:space="preserve">&amp;C&amp;P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82"/>
  <sheetViews>
    <sheetView showGridLines="0" view="pageBreakPreview" zoomScaleNormal="100" zoomScaleSheetLayoutView="100" workbookViewId="0">
      <selection sqref="A1:F1"/>
    </sheetView>
  </sheetViews>
  <sheetFormatPr defaultRowHeight="14.5" x14ac:dyDescent="0.35"/>
  <cols>
    <col min="1" max="1" width="18.54296875" bestFit="1" customWidth="1"/>
    <col min="2" max="3" width="8.453125" customWidth="1"/>
    <col min="4" max="4" width="12" customWidth="1"/>
    <col min="5" max="6" width="10.08984375" customWidth="1"/>
  </cols>
  <sheetData>
    <row r="1" spans="1:6" ht="32.25" customHeight="1" x14ac:dyDescent="0.35">
      <c r="A1" s="94" t="str">
        <f>'Table of Contents'!A1:K1</f>
        <v>02.10.21 Kinross provides update on development projects and full-year 2020 exploration results</v>
      </c>
      <c r="B1" s="94"/>
      <c r="C1" s="94"/>
      <c r="D1" s="94"/>
      <c r="E1" s="94"/>
      <c r="F1" s="94"/>
    </row>
    <row r="2" spans="1:6" ht="29.25" customHeight="1" x14ac:dyDescent="0.35">
      <c r="A2" s="95" t="s">
        <v>7</v>
      </c>
      <c r="B2" s="95"/>
      <c r="C2" s="95"/>
      <c r="D2" s="95"/>
      <c r="E2" s="95"/>
      <c r="F2" s="95"/>
    </row>
    <row r="3" spans="1:6" ht="55.5" customHeight="1" x14ac:dyDescent="0.35">
      <c r="A3" s="96" t="s">
        <v>279</v>
      </c>
      <c r="B3" s="96"/>
      <c r="C3" s="96"/>
      <c r="D3" s="96"/>
      <c r="E3" s="96"/>
      <c r="F3" s="96"/>
    </row>
    <row r="4" spans="1:6" ht="32.25" customHeight="1" x14ac:dyDescent="0.35">
      <c r="A4" s="97" t="s">
        <v>705</v>
      </c>
      <c r="B4" s="97"/>
      <c r="C4" s="97"/>
      <c r="D4" s="97"/>
      <c r="E4" s="97"/>
      <c r="F4" s="97"/>
    </row>
    <row r="5" spans="1:6" ht="24" customHeight="1" x14ac:dyDescent="0.35">
      <c r="A5" s="13" t="s">
        <v>4</v>
      </c>
      <c r="B5" s="14" t="s">
        <v>5</v>
      </c>
      <c r="C5" s="14" t="s">
        <v>6</v>
      </c>
      <c r="D5" s="14" t="s">
        <v>22</v>
      </c>
      <c r="E5" s="15" t="s">
        <v>20</v>
      </c>
      <c r="F5" s="13" t="s">
        <v>0</v>
      </c>
    </row>
    <row r="6" spans="1:6" x14ac:dyDescent="0.35">
      <c r="A6" s="44" t="s">
        <v>253</v>
      </c>
      <c r="B6" s="45">
        <v>132.58799999999999</v>
      </c>
      <c r="C6" s="45">
        <v>138.9888</v>
      </c>
      <c r="D6" s="45">
        <v>6.4008000000000038</v>
      </c>
      <c r="E6" s="46">
        <v>0.19600000000000001</v>
      </c>
      <c r="F6" s="30" t="s">
        <v>254</v>
      </c>
    </row>
    <row r="7" spans="1:6" x14ac:dyDescent="0.35">
      <c r="A7" s="28"/>
      <c r="B7" s="45">
        <v>152.4</v>
      </c>
      <c r="C7" s="45">
        <v>161.54400000000001</v>
      </c>
      <c r="D7" s="45">
        <v>9.1440000000000055</v>
      </c>
      <c r="E7" s="46">
        <v>0.377</v>
      </c>
      <c r="F7" s="30" t="s">
        <v>254</v>
      </c>
    </row>
    <row r="8" spans="1:6" x14ac:dyDescent="0.35">
      <c r="A8" s="30"/>
      <c r="B8" s="35">
        <v>167.64</v>
      </c>
      <c r="C8" s="35">
        <v>175.26</v>
      </c>
      <c r="D8" s="35">
        <v>7.6200000000000045</v>
      </c>
      <c r="E8" s="33">
        <v>0.39800000000000002</v>
      </c>
      <c r="F8" s="30" t="s">
        <v>254</v>
      </c>
    </row>
    <row r="9" spans="1:6" x14ac:dyDescent="0.35">
      <c r="A9" s="28"/>
      <c r="B9" s="31">
        <v>313.94400000000002</v>
      </c>
      <c r="C9" s="31">
        <v>320.04000000000002</v>
      </c>
      <c r="D9" s="31">
        <v>6.0960000000000036</v>
      </c>
      <c r="E9" s="32">
        <v>0.71099999999999997</v>
      </c>
      <c r="F9" s="30" t="s">
        <v>254</v>
      </c>
    </row>
    <row r="10" spans="1:6" x14ac:dyDescent="0.35">
      <c r="A10" s="44" t="s">
        <v>255</v>
      </c>
      <c r="B10" s="35">
        <v>166.11600000000001</v>
      </c>
      <c r="C10" s="35">
        <v>167.64</v>
      </c>
      <c r="D10" s="35">
        <v>1.5239999999999725</v>
      </c>
      <c r="E10" s="33">
        <v>22.5</v>
      </c>
      <c r="F10" s="30" t="s">
        <v>254</v>
      </c>
    </row>
    <row r="11" spans="1:6" x14ac:dyDescent="0.35">
      <c r="A11" s="28"/>
      <c r="B11" s="31">
        <v>178.30799999999999</v>
      </c>
      <c r="C11" s="31">
        <v>193.548</v>
      </c>
      <c r="D11" s="31">
        <v>15.240000000000009</v>
      </c>
      <c r="E11" s="32">
        <v>5.218</v>
      </c>
      <c r="F11" s="30" t="s">
        <v>254</v>
      </c>
    </row>
    <row r="12" spans="1:6" x14ac:dyDescent="0.35">
      <c r="A12" s="47" t="s">
        <v>280</v>
      </c>
      <c r="B12" s="35">
        <v>188.976</v>
      </c>
      <c r="C12" s="35">
        <v>193.548</v>
      </c>
      <c r="D12" s="35">
        <v>4.5720000000000027</v>
      </c>
      <c r="E12" s="33">
        <v>15.733000000000001</v>
      </c>
      <c r="F12" s="30" t="s">
        <v>254</v>
      </c>
    </row>
    <row r="13" spans="1:6" x14ac:dyDescent="0.35">
      <c r="A13" s="28"/>
      <c r="B13" s="31">
        <v>313.94400000000002</v>
      </c>
      <c r="C13" s="31">
        <v>323.08800000000002</v>
      </c>
      <c r="D13" s="31">
        <v>9.1440000000000055</v>
      </c>
      <c r="E13" s="32">
        <v>0.33300000000000002</v>
      </c>
      <c r="F13" s="30" t="s">
        <v>254</v>
      </c>
    </row>
    <row r="14" spans="1:6" x14ac:dyDescent="0.35">
      <c r="A14" s="44" t="s">
        <v>281</v>
      </c>
      <c r="B14" s="35">
        <v>137.7696</v>
      </c>
      <c r="C14" s="35">
        <v>166.72559999999999</v>
      </c>
      <c r="D14" s="35">
        <v>28.955999999999989</v>
      </c>
      <c r="E14" s="33">
        <v>0.376</v>
      </c>
      <c r="F14" s="30" t="s">
        <v>254</v>
      </c>
    </row>
    <row r="15" spans="1:6" x14ac:dyDescent="0.35">
      <c r="A15" s="48" t="s">
        <v>256</v>
      </c>
      <c r="B15" s="31">
        <v>123.444</v>
      </c>
      <c r="C15" s="31">
        <v>124.968</v>
      </c>
      <c r="D15" s="31">
        <v>1.5240000000000009</v>
      </c>
      <c r="E15" s="32">
        <v>26.2</v>
      </c>
      <c r="F15" s="30" t="s">
        <v>254</v>
      </c>
    </row>
    <row r="16" spans="1:6" x14ac:dyDescent="0.35">
      <c r="A16" s="30"/>
      <c r="B16" s="35">
        <v>146.304</v>
      </c>
      <c r="C16" s="35">
        <v>193.548</v>
      </c>
      <c r="D16" s="35">
        <v>47.244</v>
      </c>
      <c r="E16" s="33">
        <v>0.73499999999999999</v>
      </c>
      <c r="F16" s="30" t="s">
        <v>254</v>
      </c>
    </row>
    <row r="17" spans="1:6" x14ac:dyDescent="0.35">
      <c r="A17" s="47" t="s">
        <v>280</v>
      </c>
      <c r="B17" s="31">
        <v>178.30799999999999</v>
      </c>
      <c r="C17" s="31">
        <v>182.88</v>
      </c>
      <c r="D17" s="31">
        <v>4.5720000000000027</v>
      </c>
      <c r="E17" s="32">
        <v>3.5129999999999999</v>
      </c>
      <c r="F17" s="30" t="s">
        <v>254</v>
      </c>
    </row>
    <row r="18" spans="1:6" x14ac:dyDescent="0.35">
      <c r="A18" s="30"/>
      <c r="B18" s="35">
        <v>260.60399999999998</v>
      </c>
      <c r="C18" s="35">
        <v>266.7</v>
      </c>
      <c r="D18" s="35">
        <v>6.0960000000000036</v>
      </c>
      <c r="E18" s="33">
        <v>0.28299999999999997</v>
      </c>
      <c r="F18" s="30" t="s">
        <v>254</v>
      </c>
    </row>
    <row r="19" spans="1:6" x14ac:dyDescent="0.35">
      <c r="A19" s="28"/>
      <c r="B19" s="31">
        <v>289.56</v>
      </c>
      <c r="C19" s="31">
        <v>295.65600000000001</v>
      </c>
      <c r="D19" s="31">
        <v>6.0960000000000036</v>
      </c>
      <c r="E19" s="32">
        <v>0.379</v>
      </c>
      <c r="F19" s="30" t="s">
        <v>254</v>
      </c>
    </row>
    <row r="20" spans="1:6" x14ac:dyDescent="0.35">
      <c r="A20" s="30"/>
      <c r="B20" s="35">
        <v>396.24</v>
      </c>
      <c r="C20" s="35">
        <v>402.33600000000001</v>
      </c>
      <c r="D20" s="35">
        <v>6.0960000000000036</v>
      </c>
      <c r="E20" s="33">
        <v>8.4290000000000003</v>
      </c>
      <c r="F20" s="30" t="s">
        <v>254</v>
      </c>
    </row>
    <row r="21" spans="1:6" x14ac:dyDescent="0.35">
      <c r="A21" s="47" t="s">
        <v>280</v>
      </c>
      <c r="B21" s="31">
        <v>400.81200000000001</v>
      </c>
      <c r="C21" s="31">
        <v>402.33600000000001</v>
      </c>
      <c r="D21" s="31">
        <v>1.5240000000000009</v>
      </c>
      <c r="E21" s="32">
        <v>31.4</v>
      </c>
      <c r="F21" s="30" t="s">
        <v>254</v>
      </c>
    </row>
    <row r="22" spans="1:6" x14ac:dyDescent="0.35">
      <c r="A22" s="44" t="s">
        <v>257</v>
      </c>
      <c r="B22" s="35">
        <v>131.06399999999999</v>
      </c>
      <c r="C22" s="35">
        <v>144.78</v>
      </c>
      <c r="D22" s="35">
        <v>13.716000000000008</v>
      </c>
      <c r="E22" s="33">
        <v>0.46400000000000002</v>
      </c>
      <c r="F22" s="30" t="s">
        <v>254</v>
      </c>
    </row>
    <row r="23" spans="1:6" x14ac:dyDescent="0.35">
      <c r="A23" s="28"/>
      <c r="B23" s="31">
        <v>208.78800000000001</v>
      </c>
      <c r="C23" s="31">
        <v>265.17599999999999</v>
      </c>
      <c r="D23" s="31">
        <v>56.387999999999977</v>
      </c>
      <c r="E23" s="32">
        <v>1.8620000000000001</v>
      </c>
      <c r="F23" s="30" t="s">
        <v>254</v>
      </c>
    </row>
    <row r="24" spans="1:6" x14ac:dyDescent="0.35">
      <c r="A24" s="47" t="s">
        <v>280</v>
      </c>
      <c r="B24" s="35">
        <v>211.83600000000001</v>
      </c>
      <c r="C24" s="35">
        <v>213.36</v>
      </c>
      <c r="D24" s="35">
        <v>1.5240000000000009</v>
      </c>
      <c r="E24" s="33">
        <v>26.7</v>
      </c>
      <c r="F24" s="30" t="s">
        <v>254</v>
      </c>
    </row>
    <row r="25" spans="1:6" x14ac:dyDescent="0.35">
      <c r="A25" s="49" t="s">
        <v>280</v>
      </c>
      <c r="B25" s="31">
        <v>216.40799999999999</v>
      </c>
      <c r="C25" s="31">
        <v>217.93199999999999</v>
      </c>
      <c r="D25" s="31">
        <v>1.5240000000000009</v>
      </c>
      <c r="E25" s="32">
        <v>8.14</v>
      </c>
      <c r="F25" s="30" t="s">
        <v>254</v>
      </c>
    </row>
    <row r="26" spans="1:6" x14ac:dyDescent="0.35">
      <c r="A26" s="49" t="s">
        <v>280</v>
      </c>
      <c r="B26" s="35">
        <v>224.02799999999999</v>
      </c>
      <c r="C26" s="35">
        <v>225.55199999999999</v>
      </c>
      <c r="D26" s="35">
        <v>1.5240000000000009</v>
      </c>
      <c r="E26" s="33">
        <v>8.74</v>
      </c>
      <c r="F26" s="30" t="s">
        <v>254</v>
      </c>
    </row>
    <row r="27" spans="1:6" x14ac:dyDescent="0.35">
      <c r="A27" s="49" t="s">
        <v>280</v>
      </c>
      <c r="B27" s="31">
        <v>245.364</v>
      </c>
      <c r="C27" s="31">
        <v>246.88800000000001</v>
      </c>
      <c r="D27" s="31">
        <v>1.5240000000000009</v>
      </c>
      <c r="E27" s="32">
        <v>10.95</v>
      </c>
      <c r="F27" s="30" t="s">
        <v>254</v>
      </c>
    </row>
    <row r="28" spans="1:6" x14ac:dyDescent="0.35">
      <c r="A28" s="44" t="s">
        <v>258</v>
      </c>
      <c r="B28" s="35">
        <v>271.27199999999999</v>
      </c>
      <c r="C28" s="35">
        <v>281.94</v>
      </c>
      <c r="D28" s="35">
        <v>10.668000000000006</v>
      </c>
      <c r="E28" s="33">
        <v>0.73199999999999998</v>
      </c>
      <c r="F28" s="30" t="s">
        <v>254</v>
      </c>
    </row>
    <row r="29" spans="1:6" x14ac:dyDescent="0.35">
      <c r="A29" s="28"/>
      <c r="B29" s="31">
        <v>313.94400000000002</v>
      </c>
      <c r="C29" s="31">
        <v>355.09199999999998</v>
      </c>
      <c r="D29" s="31">
        <v>41.147999999999968</v>
      </c>
      <c r="E29" s="32">
        <v>0.55100000000000005</v>
      </c>
      <c r="F29" s="30" t="s">
        <v>254</v>
      </c>
    </row>
    <row r="30" spans="1:6" x14ac:dyDescent="0.35">
      <c r="A30" s="30"/>
      <c r="B30" s="35">
        <v>405.38400000000001</v>
      </c>
      <c r="C30" s="35">
        <v>414.52800000000002</v>
      </c>
      <c r="D30" s="35">
        <v>9.1440000000000055</v>
      </c>
      <c r="E30" s="33">
        <v>0.55800000000000005</v>
      </c>
      <c r="F30" s="30" t="s">
        <v>254</v>
      </c>
    </row>
    <row r="31" spans="1:6" x14ac:dyDescent="0.35">
      <c r="A31" s="48" t="s">
        <v>259</v>
      </c>
      <c r="B31" s="31">
        <v>387.096</v>
      </c>
      <c r="C31" s="31">
        <v>393.19200000000001</v>
      </c>
      <c r="D31" s="31">
        <v>6.0960000000000036</v>
      </c>
      <c r="E31" s="32">
        <v>1.161</v>
      </c>
      <c r="F31" s="30" t="s">
        <v>254</v>
      </c>
    </row>
    <row r="32" spans="1:6" x14ac:dyDescent="0.35">
      <c r="A32" s="30"/>
      <c r="B32" s="35">
        <v>396.24</v>
      </c>
      <c r="C32" s="35">
        <v>402.33600000000001</v>
      </c>
      <c r="D32" s="35">
        <v>6.0960000000000036</v>
      </c>
      <c r="E32" s="33">
        <v>1.03</v>
      </c>
      <c r="F32" s="30" t="s">
        <v>254</v>
      </c>
    </row>
    <row r="33" spans="1:6" x14ac:dyDescent="0.35">
      <c r="A33" s="28"/>
      <c r="B33" s="31">
        <v>413.00400000000002</v>
      </c>
      <c r="C33" s="31">
        <v>437.38799999999998</v>
      </c>
      <c r="D33" s="31">
        <v>24.383999999999958</v>
      </c>
      <c r="E33" s="32">
        <v>1.109</v>
      </c>
      <c r="F33" s="30" t="s">
        <v>254</v>
      </c>
    </row>
    <row r="34" spans="1:6" x14ac:dyDescent="0.35">
      <c r="A34" s="47" t="s">
        <v>280</v>
      </c>
      <c r="B34" s="35">
        <v>413.00400000000002</v>
      </c>
      <c r="C34" s="35">
        <v>414.52800000000002</v>
      </c>
      <c r="D34" s="35">
        <v>1.5240000000000009</v>
      </c>
      <c r="E34" s="33">
        <v>9.9600000000000009</v>
      </c>
      <c r="F34" s="30" t="s">
        <v>254</v>
      </c>
    </row>
    <row r="35" spans="1:6" x14ac:dyDescent="0.35">
      <c r="A35" s="28"/>
      <c r="B35" s="31">
        <v>640.08000000000004</v>
      </c>
      <c r="C35" s="31">
        <v>658.67280000000005</v>
      </c>
      <c r="D35" s="31">
        <v>18.592800000000011</v>
      </c>
      <c r="E35" s="32">
        <v>1.883</v>
      </c>
      <c r="F35" s="30" t="s">
        <v>254</v>
      </c>
    </row>
    <row r="36" spans="1:6" x14ac:dyDescent="0.35">
      <c r="A36" s="30"/>
      <c r="B36" s="35">
        <v>643.12800000000004</v>
      </c>
      <c r="C36" s="35">
        <v>646.17600000000004</v>
      </c>
      <c r="D36" s="35">
        <v>3.0480000000000018</v>
      </c>
      <c r="E36" s="33">
        <v>6.9349999999999996</v>
      </c>
      <c r="F36" s="30" t="s">
        <v>254</v>
      </c>
    </row>
    <row r="37" spans="1:6" x14ac:dyDescent="0.35">
      <c r="A37" s="44" t="s">
        <v>282</v>
      </c>
      <c r="B37" s="35">
        <v>316.99200000000002</v>
      </c>
      <c r="C37" s="35">
        <v>323.08800000000002</v>
      </c>
      <c r="D37" s="35">
        <v>6.0960000000000036</v>
      </c>
      <c r="E37" s="33">
        <v>0.34599999999999997</v>
      </c>
      <c r="F37" s="30" t="s">
        <v>254</v>
      </c>
    </row>
    <row r="38" spans="1:6" x14ac:dyDescent="0.35">
      <c r="A38" s="28"/>
      <c r="B38" s="31">
        <v>329.18400000000003</v>
      </c>
      <c r="C38" s="31">
        <v>336.80399999999997</v>
      </c>
      <c r="D38" s="31">
        <v>7.6199999999999477</v>
      </c>
      <c r="E38" s="32">
        <v>0.32500000000000001</v>
      </c>
      <c r="F38" s="30" t="s">
        <v>254</v>
      </c>
    </row>
    <row r="39" spans="1:6" x14ac:dyDescent="0.35">
      <c r="A39" s="44" t="s">
        <v>283</v>
      </c>
      <c r="B39" s="50" t="s">
        <v>284</v>
      </c>
      <c r="C39" s="35"/>
      <c r="D39" s="35"/>
      <c r="E39" s="33"/>
      <c r="F39" s="30" t="s">
        <v>254</v>
      </c>
    </row>
    <row r="40" spans="1:6" x14ac:dyDescent="0.35">
      <c r="A40" s="48" t="s">
        <v>261</v>
      </c>
      <c r="B40" s="31">
        <v>85.343999999999994</v>
      </c>
      <c r="C40" s="31">
        <v>100.584</v>
      </c>
      <c r="D40" s="31">
        <v>15.240000000000009</v>
      </c>
      <c r="E40" s="32">
        <v>0.52200000000000002</v>
      </c>
      <c r="F40" s="30" t="s">
        <v>254</v>
      </c>
    </row>
    <row r="41" spans="1:6" x14ac:dyDescent="0.35">
      <c r="A41" s="30"/>
      <c r="B41" s="35">
        <v>135.636</v>
      </c>
      <c r="C41" s="35">
        <v>144.78</v>
      </c>
      <c r="D41" s="35">
        <v>9.1440000000000055</v>
      </c>
      <c r="E41" s="33">
        <v>2.0019999999999998</v>
      </c>
      <c r="F41" s="30" t="s">
        <v>254</v>
      </c>
    </row>
    <row r="42" spans="1:6" x14ac:dyDescent="0.35">
      <c r="A42" s="49" t="s">
        <v>280</v>
      </c>
      <c r="B42" s="31">
        <v>135.636</v>
      </c>
      <c r="C42" s="31">
        <v>136.398</v>
      </c>
      <c r="D42" s="31">
        <v>0.76200000000000045</v>
      </c>
      <c r="E42" s="32">
        <v>13.7</v>
      </c>
      <c r="F42" s="30" t="s">
        <v>254</v>
      </c>
    </row>
    <row r="43" spans="1:6" x14ac:dyDescent="0.35">
      <c r="A43" s="30"/>
      <c r="B43" s="35">
        <v>187.452</v>
      </c>
      <c r="C43" s="35">
        <v>202.69200000000001</v>
      </c>
      <c r="D43" s="35">
        <v>15.240000000000009</v>
      </c>
      <c r="E43" s="33">
        <v>1.62</v>
      </c>
      <c r="F43" s="30" t="s">
        <v>254</v>
      </c>
    </row>
    <row r="44" spans="1:6" x14ac:dyDescent="0.35">
      <c r="A44" s="49" t="s">
        <v>280</v>
      </c>
      <c r="B44" s="31">
        <v>187.452</v>
      </c>
      <c r="C44" s="31">
        <v>188.3664</v>
      </c>
      <c r="D44" s="31">
        <v>0.91440000000000055</v>
      </c>
      <c r="E44" s="32">
        <v>9.43</v>
      </c>
      <c r="F44" s="30" t="s">
        <v>254</v>
      </c>
    </row>
    <row r="45" spans="1:6" x14ac:dyDescent="0.35">
      <c r="A45" s="30"/>
      <c r="B45" s="35">
        <v>268.22399999999999</v>
      </c>
      <c r="C45" s="35">
        <v>274.32</v>
      </c>
      <c r="D45" s="35">
        <v>6.0960000000000036</v>
      </c>
      <c r="E45" s="33">
        <v>2.7829999999999999</v>
      </c>
      <c r="F45" s="30" t="s">
        <v>254</v>
      </c>
    </row>
    <row r="46" spans="1:6" x14ac:dyDescent="0.35">
      <c r="A46" s="28"/>
      <c r="B46" s="31">
        <v>271.27199999999999</v>
      </c>
      <c r="C46" s="31">
        <v>272.18639999999999</v>
      </c>
      <c r="D46" s="31">
        <v>0.91440000000000055</v>
      </c>
      <c r="E46" s="32">
        <v>16.899999999999999</v>
      </c>
      <c r="F46" s="30" t="s">
        <v>254</v>
      </c>
    </row>
    <row r="47" spans="1:6" x14ac:dyDescent="0.35">
      <c r="A47" s="30"/>
      <c r="B47" s="35">
        <v>429.76799999999997</v>
      </c>
      <c r="C47" s="35">
        <v>435.86399999999998</v>
      </c>
      <c r="D47" s="35">
        <v>6.0960000000000036</v>
      </c>
      <c r="E47" s="33">
        <v>0.66100000000000003</v>
      </c>
      <c r="F47" s="30" t="s">
        <v>254</v>
      </c>
    </row>
    <row r="48" spans="1:6" x14ac:dyDescent="0.35">
      <c r="A48" s="28"/>
      <c r="B48" s="31">
        <v>473.964</v>
      </c>
      <c r="C48" s="31">
        <v>562.35599999999999</v>
      </c>
      <c r="D48" s="31">
        <v>88.391999999999996</v>
      </c>
      <c r="E48" s="32">
        <v>3.17</v>
      </c>
      <c r="F48" s="30" t="s">
        <v>254</v>
      </c>
    </row>
    <row r="49" spans="1:6" x14ac:dyDescent="0.35">
      <c r="A49" s="47" t="s">
        <v>280</v>
      </c>
      <c r="B49" s="35">
        <v>473.964</v>
      </c>
      <c r="C49" s="35">
        <v>499.87200000000001</v>
      </c>
      <c r="D49" s="35">
        <v>25.908000000000015</v>
      </c>
      <c r="E49" s="33">
        <v>4.9240000000000004</v>
      </c>
      <c r="F49" s="30" t="s">
        <v>254</v>
      </c>
    </row>
    <row r="50" spans="1:6" x14ac:dyDescent="0.35">
      <c r="A50" s="49" t="s">
        <v>280</v>
      </c>
      <c r="B50" s="31">
        <v>509.01600000000002</v>
      </c>
      <c r="C50" s="31">
        <v>512.06399999999996</v>
      </c>
      <c r="D50" s="31">
        <v>3.047999999999945</v>
      </c>
      <c r="E50" s="32">
        <v>9.5500000000000007</v>
      </c>
      <c r="F50" s="30" t="s">
        <v>254</v>
      </c>
    </row>
    <row r="51" spans="1:6" x14ac:dyDescent="0.35">
      <c r="A51" s="49" t="s">
        <v>280</v>
      </c>
      <c r="B51" s="35">
        <v>539.49599999999998</v>
      </c>
      <c r="C51" s="35">
        <v>547.11599999999999</v>
      </c>
      <c r="D51" s="35">
        <v>7.6200000000000045</v>
      </c>
      <c r="E51" s="33">
        <v>6.6059999999999999</v>
      </c>
      <c r="F51" s="30" t="s">
        <v>254</v>
      </c>
    </row>
    <row r="52" spans="1:6" x14ac:dyDescent="0.35">
      <c r="A52" s="48" t="s">
        <v>262</v>
      </c>
      <c r="B52" s="31">
        <v>373.38</v>
      </c>
      <c r="C52" s="31">
        <v>426.72</v>
      </c>
      <c r="D52" s="31">
        <v>53.340000000000032</v>
      </c>
      <c r="E52" s="32">
        <v>1.5029999999999999</v>
      </c>
      <c r="F52" s="30" t="s">
        <v>254</v>
      </c>
    </row>
    <row r="53" spans="1:6" x14ac:dyDescent="0.35">
      <c r="A53" s="47" t="s">
        <v>280</v>
      </c>
      <c r="B53" s="35">
        <v>396.24</v>
      </c>
      <c r="C53" s="35">
        <v>397.76400000000001</v>
      </c>
      <c r="D53" s="35">
        <v>1.5240000000000009</v>
      </c>
      <c r="E53" s="33">
        <v>35.200000000000003</v>
      </c>
      <c r="F53" s="30" t="s">
        <v>254</v>
      </c>
    </row>
    <row r="54" spans="1:6" x14ac:dyDescent="0.35">
      <c r="A54" s="28"/>
      <c r="B54" s="31">
        <v>563.88</v>
      </c>
      <c r="C54" s="31">
        <v>589.78800000000001</v>
      </c>
      <c r="D54" s="31">
        <v>25.908000000000015</v>
      </c>
      <c r="E54" s="32">
        <v>1.264</v>
      </c>
      <c r="F54" s="30" t="s">
        <v>254</v>
      </c>
    </row>
    <row r="55" spans="1:6" x14ac:dyDescent="0.35">
      <c r="A55" s="30"/>
      <c r="B55" s="35">
        <v>623.31600000000003</v>
      </c>
      <c r="C55" s="35">
        <v>643.12800000000004</v>
      </c>
      <c r="D55" s="35">
        <v>19.812000000000012</v>
      </c>
      <c r="E55" s="46">
        <v>4.5860000000000003</v>
      </c>
      <c r="F55" s="30" t="s">
        <v>254</v>
      </c>
    </row>
    <row r="56" spans="1:6" x14ac:dyDescent="0.35">
      <c r="A56" s="49" t="s">
        <v>280</v>
      </c>
      <c r="B56" s="31">
        <v>626.36400000000003</v>
      </c>
      <c r="C56" s="31">
        <v>630.93600000000004</v>
      </c>
      <c r="D56" s="31">
        <v>4.5720000000000027</v>
      </c>
      <c r="E56" s="32">
        <v>13.33</v>
      </c>
      <c r="F56" s="30" t="s">
        <v>254</v>
      </c>
    </row>
    <row r="57" spans="1:6" x14ac:dyDescent="0.35">
      <c r="A57" s="30"/>
      <c r="B57" s="35">
        <v>669.03599999999994</v>
      </c>
      <c r="C57" s="35">
        <v>670.56</v>
      </c>
      <c r="D57" s="35">
        <v>1.5240000000000009</v>
      </c>
      <c r="E57" s="33">
        <v>18.5</v>
      </c>
      <c r="F57" s="30" t="s">
        <v>254</v>
      </c>
    </row>
    <row r="58" spans="1:6" x14ac:dyDescent="0.35">
      <c r="A58" s="48" t="s">
        <v>263</v>
      </c>
      <c r="B58" s="31">
        <v>274.32</v>
      </c>
      <c r="C58" s="31">
        <v>333.75599999999997</v>
      </c>
      <c r="D58" s="31">
        <v>59.435999999999979</v>
      </c>
      <c r="E58" s="32">
        <v>1.222</v>
      </c>
      <c r="F58" s="30" t="s">
        <v>254</v>
      </c>
    </row>
    <row r="59" spans="1:6" x14ac:dyDescent="0.35">
      <c r="A59" s="47" t="s">
        <v>280</v>
      </c>
      <c r="B59" s="35">
        <v>323.08800000000002</v>
      </c>
      <c r="C59" s="35">
        <v>324.61200000000002</v>
      </c>
      <c r="D59" s="35">
        <v>1.5240000000000009</v>
      </c>
      <c r="E59" s="33">
        <v>27</v>
      </c>
      <c r="F59" s="30" t="s">
        <v>254</v>
      </c>
    </row>
    <row r="60" spans="1:6" x14ac:dyDescent="0.35">
      <c r="A60" s="28"/>
      <c r="B60" s="31">
        <v>441.96</v>
      </c>
      <c r="C60" s="31">
        <v>448.05599999999998</v>
      </c>
      <c r="D60" s="31">
        <v>6.0960000000000036</v>
      </c>
      <c r="E60" s="32">
        <v>1.2070000000000001</v>
      </c>
      <c r="F60" s="30" t="s">
        <v>254</v>
      </c>
    </row>
    <row r="61" spans="1:6" x14ac:dyDescent="0.35">
      <c r="A61" s="30"/>
      <c r="B61" s="35">
        <v>516.02639999999997</v>
      </c>
      <c r="C61" s="35">
        <v>516.63599999999997</v>
      </c>
      <c r="D61" s="35">
        <v>0.60960000000000036</v>
      </c>
      <c r="E61" s="33">
        <v>51.8</v>
      </c>
      <c r="F61" s="30" t="s">
        <v>254</v>
      </c>
    </row>
    <row r="62" spans="1:6" x14ac:dyDescent="0.35">
      <c r="A62" s="28"/>
      <c r="B62" s="31">
        <v>562.35599999999999</v>
      </c>
      <c r="C62" s="31">
        <v>562.96559999999999</v>
      </c>
      <c r="D62" s="31">
        <v>0.60960000000000036</v>
      </c>
      <c r="E62" s="32">
        <v>151</v>
      </c>
      <c r="F62" s="30" t="s">
        <v>254</v>
      </c>
    </row>
    <row r="63" spans="1:6" x14ac:dyDescent="0.35">
      <c r="A63" s="44" t="s">
        <v>264</v>
      </c>
      <c r="B63" s="35">
        <v>214.88399999999999</v>
      </c>
      <c r="C63" s="35">
        <v>222.50399999999999</v>
      </c>
      <c r="D63" s="35">
        <v>7.6200000000000045</v>
      </c>
      <c r="E63" s="33">
        <v>1.36</v>
      </c>
      <c r="F63" s="30" t="s">
        <v>254</v>
      </c>
    </row>
    <row r="64" spans="1:6" x14ac:dyDescent="0.35">
      <c r="A64" s="49" t="s">
        <v>280</v>
      </c>
      <c r="B64" s="31">
        <v>217.62719999999999</v>
      </c>
      <c r="C64" s="31">
        <v>217.93199999999999</v>
      </c>
      <c r="D64" s="31">
        <v>0.30480000000000018</v>
      </c>
      <c r="E64" s="32">
        <v>5.85</v>
      </c>
      <c r="F64" s="30" t="s">
        <v>254</v>
      </c>
    </row>
    <row r="65" spans="1:6" x14ac:dyDescent="0.35">
      <c r="A65" s="30"/>
      <c r="B65" s="35">
        <v>237.744</v>
      </c>
      <c r="C65" s="35">
        <v>246.88800000000001</v>
      </c>
      <c r="D65" s="35">
        <v>9.1440000000000055</v>
      </c>
      <c r="E65" s="33">
        <v>0.33400000000000002</v>
      </c>
      <c r="F65" s="30" t="s">
        <v>254</v>
      </c>
    </row>
    <row r="66" spans="1:6" x14ac:dyDescent="0.35">
      <c r="A66" s="28"/>
      <c r="B66" s="31">
        <v>259.08</v>
      </c>
      <c r="C66" s="31">
        <v>265.17599999999999</v>
      </c>
      <c r="D66" s="31">
        <v>6.0960000000000036</v>
      </c>
      <c r="E66" s="32">
        <v>0.47399999999999998</v>
      </c>
      <c r="F66" s="30" t="s">
        <v>254</v>
      </c>
    </row>
    <row r="67" spans="1:6" x14ac:dyDescent="0.35">
      <c r="A67" s="44" t="s">
        <v>265</v>
      </c>
      <c r="B67" s="35">
        <v>295.96080000000001</v>
      </c>
      <c r="C67" s="35">
        <v>302.97120000000001</v>
      </c>
      <c r="D67" s="35">
        <v>7.0104000000000042</v>
      </c>
      <c r="E67" s="33">
        <v>0.65900000000000003</v>
      </c>
      <c r="F67" s="30" t="s">
        <v>254</v>
      </c>
    </row>
    <row r="68" spans="1:6" x14ac:dyDescent="0.35">
      <c r="A68" s="48"/>
      <c r="B68" s="31">
        <v>358.14</v>
      </c>
      <c r="C68" s="31">
        <v>359.66399999999999</v>
      </c>
      <c r="D68" s="31">
        <v>1.5240000000000009</v>
      </c>
      <c r="E68" s="32">
        <v>6.05</v>
      </c>
      <c r="F68" s="30" t="s">
        <v>254</v>
      </c>
    </row>
    <row r="69" spans="1:6" x14ac:dyDescent="0.35">
      <c r="A69" s="48" t="s">
        <v>266</v>
      </c>
      <c r="B69" s="31">
        <v>316.07760000000002</v>
      </c>
      <c r="C69" s="31">
        <v>379.476</v>
      </c>
      <c r="D69" s="31">
        <v>63.398399999999981</v>
      </c>
      <c r="E69" s="32">
        <v>0.28100000000000003</v>
      </c>
      <c r="F69" s="30" t="s">
        <v>254</v>
      </c>
    </row>
    <row r="70" spans="1:6" x14ac:dyDescent="0.35">
      <c r="A70" s="30"/>
      <c r="B70" s="35">
        <v>455.67599999999999</v>
      </c>
      <c r="C70" s="35">
        <v>470.916</v>
      </c>
      <c r="D70" s="35">
        <v>15.240000000000009</v>
      </c>
      <c r="E70" s="33">
        <v>0.182</v>
      </c>
      <c r="F70" s="30" t="s">
        <v>254</v>
      </c>
    </row>
    <row r="71" spans="1:6" x14ac:dyDescent="0.35">
      <c r="A71" s="48" t="s">
        <v>285</v>
      </c>
      <c r="B71" s="31">
        <v>214.88399999999999</v>
      </c>
      <c r="C71" s="31">
        <v>248.41200000000001</v>
      </c>
      <c r="D71" s="31">
        <v>33.52800000000002</v>
      </c>
      <c r="E71" s="32">
        <v>0.42699999999999999</v>
      </c>
      <c r="F71" s="30" t="s">
        <v>254</v>
      </c>
    </row>
    <row r="72" spans="1:6" x14ac:dyDescent="0.35">
      <c r="A72" s="44" t="s">
        <v>286</v>
      </c>
      <c r="B72" s="35">
        <v>320.04000000000002</v>
      </c>
      <c r="C72" s="35">
        <v>326.13600000000002</v>
      </c>
      <c r="D72" s="35">
        <v>6.0960000000000036</v>
      </c>
      <c r="E72" s="33">
        <v>1.21</v>
      </c>
      <c r="F72" s="30" t="s">
        <v>254</v>
      </c>
    </row>
    <row r="73" spans="1:6" x14ac:dyDescent="0.35">
      <c r="A73" s="48" t="s">
        <v>268</v>
      </c>
      <c r="B73" s="31">
        <v>589.78800000000001</v>
      </c>
      <c r="C73" s="31">
        <v>595.88400000000001</v>
      </c>
      <c r="D73" s="31">
        <v>6.0960000000000036</v>
      </c>
      <c r="E73" s="32">
        <v>0.376</v>
      </c>
      <c r="F73" s="30" t="s">
        <v>254</v>
      </c>
    </row>
    <row r="74" spans="1:6" x14ac:dyDescent="0.35">
      <c r="A74" s="44"/>
      <c r="B74" s="35">
        <v>603.50400000000002</v>
      </c>
      <c r="C74" s="35">
        <v>609.6</v>
      </c>
      <c r="D74" s="35">
        <v>6.0960000000000036</v>
      </c>
      <c r="E74" s="33">
        <v>0.55900000000000005</v>
      </c>
      <c r="F74" s="30" t="s">
        <v>254</v>
      </c>
    </row>
    <row r="75" spans="1:6" x14ac:dyDescent="0.35">
      <c r="A75" s="48"/>
      <c r="B75" s="31">
        <v>624.84</v>
      </c>
      <c r="C75" s="31">
        <v>640.08000000000004</v>
      </c>
      <c r="D75" s="31">
        <v>15.240000000000009</v>
      </c>
      <c r="E75" s="32">
        <v>0.45300000000000001</v>
      </c>
      <c r="F75" s="30" t="s">
        <v>254</v>
      </c>
    </row>
    <row r="76" spans="1:6" x14ac:dyDescent="0.35">
      <c r="A76" s="44"/>
      <c r="B76" s="35">
        <v>624.84</v>
      </c>
      <c r="C76" s="35">
        <v>640.08000000000004</v>
      </c>
      <c r="D76" s="35">
        <v>15.240000000000009</v>
      </c>
      <c r="E76" s="33">
        <v>1.4530000000000001</v>
      </c>
      <c r="F76" s="30" t="s">
        <v>254</v>
      </c>
    </row>
    <row r="77" spans="1:6" x14ac:dyDescent="0.35">
      <c r="A77" s="48" t="s">
        <v>269</v>
      </c>
      <c r="B77" s="31">
        <v>224.02799999999999</v>
      </c>
      <c r="C77" s="31">
        <v>230.124</v>
      </c>
      <c r="D77" s="31">
        <v>6.0960000000000036</v>
      </c>
      <c r="E77" s="32">
        <v>0.42899999999999999</v>
      </c>
      <c r="F77" s="30" t="s">
        <v>254</v>
      </c>
    </row>
    <row r="78" spans="1:6" x14ac:dyDescent="0.35">
      <c r="A78" s="30"/>
      <c r="B78" s="35">
        <v>298.70400000000001</v>
      </c>
      <c r="C78" s="35">
        <v>300.22800000000001</v>
      </c>
      <c r="D78" s="35">
        <v>1.5240000000000009</v>
      </c>
      <c r="E78" s="33">
        <v>6.58</v>
      </c>
      <c r="F78" s="30" t="s">
        <v>254</v>
      </c>
    </row>
    <row r="79" spans="1:6" x14ac:dyDescent="0.35">
      <c r="A79" s="28"/>
      <c r="B79" s="31">
        <v>393.19200000000001</v>
      </c>
      <c r="C79" s="31">
        <v>409.95600000000002</v>
      </c>
      <c r="D79" s="31">
        <v>16.76400000000001</v>
      </c>
      <c r="E79" s="32">
        <v>1.125</v>
      </c>
      <c r="F79" s="30" t="s">
        <v>254</v>
      </c>
    </row>
    <row r="80" spans="1:6" x14ac:dyDescent="0.35">
      <c r="A80" s="30"/>
      <c r="B80" s="35">
        <v>445.00799999999998</v>
      </c>
      <c r="C80" s="35">
        <v>452.62799999999999</v>
      </c>
      <c r="D80" s="35">
        <v>7.6200000000000045</v>
      </c>
      <c r="E80" s="33">
        <v>0.54400000000000004</v>
      </c>
      <c r="F80" s="30" t="s">
        <v>254</v>
      </c>
    </row>
    <row r="81" spans="1:6" x14ac:dyDescent="0.35">
      <c r="A81" s="28"/>
      <c r="B81" s="31">
        <v>469.392</v>
      </c>
      <c r="C81" s="31">
        <v>475.488</v>
      </c>
      <c r="D81" s="31">
        <v>6.0960000000000036</v>
      </c>
      <c r="E81" s="32">
        <v>0.38300000000000001</v>
      </c>
      <c r="F81" s="30" t="s">
        <v>254</v>
      </c>
    </row>
    <row r="82" spans="1:6" x14ac:dyDescent="0.35">
      <c r="A82" s="44" t="s">
        <v>270</v>
      </c>
      <c r="B82" s="50" t="s">
        <v>284</v>
      </c>
      <c r="C82" s="35"/>
      <c r="D82" s="35"/>
      <c r="E82" s="33"/>
      <c r="F82" s="30" t="s">
        <v>271</v>
      </c>
    </row>
  </sheetData>
  <mergeCells count="4">
    <mergeCell ref="A1:F1"/>
    <mergeCell ref="A2:F2"/>
    <mergeCell ref="A3:F3"/>
    <mergeCell ref="A4:F4"/>
  </mergeCells>
  <hyperlinks>
    <hyperlink ref="A4:F4" location="'I5-ROUND MOUNTAIN - Notes'!Print_Area" display="Please refer to Round Mountain Explanatory Notes (LINK)"/>
  </hyperlinks>
  <pageMargins left="0.7" right="0.7" top="0.75" bottom="0.75" header="0.3" footer="0.3"/>
  <pageSetup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21"/>
  <sheetViews>
    <sheetView showGridLines="0" view="pageBreakPreview" zoomScaleNormal="100" zoomScaleSheetLayoutView="100" workbookViewId="0">
      <selection sqref="A1:H1"/>
    </sheetView>
  </sheetViews>
  <sheetFormatPr defaultRowHeight="14.5" x14ac:dyDescent="0.35"/>
  <cols>
    <col min="1" max="2" width="11.453125" customWidth="1"/>
    <col min="3" max="3" width="10.81640625" customWidth="1"/>
    <col min="4" max="4" width="11.1796875" customWidth="1"/>
    <col min="5" max="5" width="10" customWidth="1"/>
    <col min="6" max="6" width="9.81640625" customWidth="1"/>
    <col min="7" max="7" width="9.1796875" customWidth="1"/>
    <col min="8" max="8" width="18" style="1" customWidth="1"/>
  </cols>
  <sheetData>
    <row r="1" spans="1:9" ht="24.75" customHeight="1" x14ac:dyDescent="0.35">
      <c r="A1" s="94" t="str">
        <f>'Table of Contents'!A1:K1</f>
        <v>02.10.21 Kinross provides update on development projects and full-year 2020 exploration results</v>
      </c>
      <c r="B1" s="94"/>
      <c r="C1" s="94"/>
      <c r="D1" s="94"/>
      <c r="E1" s="94"/>
      <c r="F1" s="94"/>
      <c r="G1" s="94"/>
      <c r="H1" s="94"/>
    </row>
    <row r="2" spans="1:9" ht="30" customHeight="1" x14ac:dyDescent="0.35">
      <c r="A2" s="95" t="s">
        <v>7</v>
      </c>
      <c r="B2" s="95"/>
      <c r="C2" s="95"/>
      <c r="D2" s="95"/>
      <c r="E2" s="95"/>
      <c r="F2" s="95"/>
      <c r="G2" s="95"/>
      <c r="H2" s="95"/>
    </row>
    <row r="3" spans="1:9" ht="43.5" customHeight="1" x14ac:dyDescent="0.35">
      <c r="A3" s="96" t="s">
        <v>717</v>
      </c>
      <c r="B3" s="96"/>
      <c r="C3" s="96"/>
      <c r="D3" s="96"/>
      <c r="E3" s="96"/>
      <c r="F3" s="96"/>
      <c r="G3" s="96"/>
      <c r="H3" s="96"/>
      <c r="I3" s="7"/>
    </row>
    <row r="4" spans="1:9" ht="30.75" customHeight="1" x14ac:dyDescent="0.35">
      <c r="A4" s="97" t="s">
        <v>706</v>
      </c>
      <c r="B4" s="97"/>
      <c r="C4" s="97"/>
      <c r="D4" s="97"/>
      <c r="E4" s="97"/>
      <c r="F4" s="97"/>
      <c r="G4" s="97"/>
      <c r="H4" s="97"/>
    </row>
    <row r="5" spans="1:9" x14ac:dyDescent="0.35">
      <c r="A5" s="8" t="s">
        <v>4</v>
      </c>
      <c r="B5" s="9" t="s">
        <v>1</v>
      </c>
      <c r="C5" s="9" t="s">
        <v>2</v>
      </c>
      <c r="D5" s="10" t="s">
        <v>3</v>
      </c>
      <c r="E5" s="10" t="s">
        <v>19</v>
      </c>
      <c r="F5" s="10" t="s">
        <v>8</v>
      </c>
      <c r="G5" s="10" t="s">
        <v>9</v>
      </c>
      <c r="H5" s="10" t="s">
        <v>0</v>
      </c>
    </row>
    <row r="6" spans="1:9" x14ac:dyDescent="0.35">
      <c r="A6" s="18">
        <v>1047</v>
      </c>
      <c r="B6" s="21">
        <v>377893.76438084</v>
      </c>
      <c r="C6" s="21">
        <v>5414678.1272834605</v>
      </c>
      <c r="D6" s="21">
        <v>587.22770000000003</v>
      </c>
      <c r="E6" s="22">
        <v>366.06</v>
      </c>
      <c r="F6" s="23">
        <v>95</v>
      </c>
      <c r="G6" s="22">
        <v>-40</v>
      </c>
      <c r="H6" s="22" t="s">
        <v>414</v>
      </c>
    </row>
    <row r="7" spans="1:9" x14ac:dyDescent="0.35">
      <c r="A7" s="18">
        <v>1048</v>
      </c>
      <c r="B7" s="21">
        <v>377881.56378327002</v>
      </c>
      <c r="C7" s="21">
        <v>5414699.0839124098</v>
      </c>
      <c r="D7" s="21">
        <v>569.31460000000004</v>
      </c>
      <c r="E7" s="22">
        <v>333.8</v>
      </c>
      <c r="F7" s="23">
        <v>150</v>
      </c>
      <c r="G7" s="22">
        <v>-18</v>
      </c>
      <c r="H7" s="22" t="s">
        <v>415</v>
      </c>
    </row>
    <row r="8" spans="1:9" x14ac:dyDescent="0.35">
      <c r="A8" s="18">
        <v>1049</v>
      </c>
      <c r="B8" s="21">
        <v>378750.35653813998</v>
      </c>
      <c r="C8" s="21">
        <v>5414778.2687607501</v>
      </c>
      <c r="D8" s="21">
        <v>704.42939999999999</v>
      </c>
      <c r="E8" s="22">
        <v>649.20000000000005</v>
      </c>
      <c r="F8" s="23">
        <v>260</v>
      </c>
      <c r="G8" s="22">
        <v>-65</v>
      </c>
      <c r="H8" s="22" t="s">
        <v>416</v>
      </c>
    </row>
    <row r="9" spans="1:9" x14ac:dyDescent="0.35">
      <c r="A9" s="18">
        <v>1050</v>
      </c>
      <c r="B9" s="24">
        <v>377937.96716429002</v>
      </c>
      <c r="C9" s="24">
        <v>5414481.9629719798</v>
      </c>
      <c r="D9" s="24">
        <v>796.91</v>
      </c>
      <c r="E9" s="25">
        <v>408.1</v>
      </c>
      <c r="F9" s="26">
        <v>295</v>
      </c>
      <c r="G9" s="25">
        <v>-56</v>
      </c>
      <c r="H9" s="25" t="s">
        <v>417</v>
      </c>
    </row>
    <row r="10" spans="1:9" x14ac:dyDescent="0.35">
      <c r="A10" s="18">
        <v>1051</v>
      </c>
      <c r="B10" s="21">
        <v>377937.96716429002</v>
      </c>
      <c r="C10" s="21">
        <v>5414481.9629719798</v>
      </c>
      <c r="D10" s="21">
        <v>796.9</v>
      </c>
      <c r="E10" s="22">
        <v>338</v>
      </c>
      <c r="F10" s="23">
        <v>272</v>
      </c>
      <c r="G10" s="22">
        <v>-50</v>
      </c>
      <c r="H10" s="22" t="s">
        <v>418</v>
      </c>
    </row>
    <row r="11" spans="1:9" x14ac:dyDescent="0.35">
      <c r="A11" s="18">
        <v>1052</v>
      </c>
      <c r="B11" s="24">
        <v>377916.99299901997</v>
      </c>
      <c r="C11" s="24">
        <v>5414456.9299649401</v>
      </c>
      <c r="D11" s="24">
        <v>799.61900000000003</v>
      </c>
      <c r="E11" s="25">
        <v>335</v>
      </c>
      <c r="F11" s="26">
        <v>245</v>
      </c>
      <c r="G11" s="25">
        <v>-58</v>
      </c>
      <c r="H11" s="22" t="s">
        <v>418</v>
      </c>
    </row>
    <row r="12" spans="1:9" x14ac:dyDescent="0.35">
      <c r="A12" s="18">
        <v>1053</v>
      </c>
      <c r="B12" s="21">
        <v>377916.99299901997</v>
      </c>
      <c r="C12" s="21">
        <v>5414456.9299649401</v>
      </c>
      <c r="D12" s="21">
        <v>799.61</v>
      </c>
      <c r="E12" s="22">
        <v>388.62</v>
      </c>
      <c r="F12" s="23">
        <v>217</v>
      </c>
      <c r="G12" s="22">
        <v>-48</v>
      </c>
      <c r="H12" s="22" t="s">
        <v>418</v>
      </c>
    </row>
    <row r="13" spans="1:9" x14ac:dyDescent="0.35">
      <c r="A13" s="18">
        <v>1054</v>
      </c>
      <c r="B13" s="24">
        <v>377986.86379158002</v>
      </c>
      <c r="C13" s="24">
        <v>5414304.826382</v>
      </c>
      <c r="D13" s="24">
        <v>787.00580000000002</v>
      </c>
      <c r="E13" s="25">
        <v>365.76</v>
      </c>
      <c r="F13" s="26">
        <v>220</v>
      </c>
      <c r="G13" s="25">
        <v>-40</v>
      </c>
      <c r="H13" s="22" t="s">
        <v>418</v>
      </c>
    </row>
    <row r="14" spans="1:9" x14ac:dyDescent="0.35">
      <c r="A14" s="18">
        <v>1055</v>
      </c>
      <c r="B14" s="21">
        <v>377986.86379819998</v>
      </c>
      <c r="C14" s="21">
        <v>5414304.8266869998</v>
      </c>
      <c r="D14" s="21">
        <v>787.00580000000002</v>
      </c>
      <c r="E14" s="22">
        <v>353.26</v>
      </c>
      <c r="F14" s="23">
        <v>200</v>
      </c>
      <c r="G14" s="22">
        <v>-55</v>
      </c>
      <c r="H14" s="22" t="s">
        <v>418</v>
      </c>
    </row>
    <row r="15" spans="1:9" x14ac:dyDescent="0.35">
      <c r="A15" s="18">
        <v>1056</v>
      </c>
      <c r="B15" s="24">
        <v>377895.64051120001</v>
      </c>
      <c r="C15" s="24">
        <v>5414677.8082699999</v>
      </c>
      <c r="D15" s="24">
        <v>587.37429999999995</v>
      </c>
      <c r="E15" s="25">
        <v>367</v>
      </c>
      <c r="F15" s="26">
        <v>102</v>
      </c>
      <c r="G15" s="25">
        <v>-45</v>
      </c>
      <c r="H15" s="22" t="s">
        <v>414</v>
      </c>
    </row>
    <row r="16" spans="1:9" x14ac:dyDescent="0.35">
      <c r="A16" s="18">
        <v>1068</v>
      </c>
      <c r="B16" s="21">
        <v>378183.37883980002</v>
      </c>
      <c r="C16" s="21">
        <v>5414588.9336999999</v>
      </c>
      <c r="D16" s="21">
        <v>743.4615</v>
      </c>
      <c r="E16" s="22">
        <v>475.5</v>
      </c>
      <c r="F16" s="23">
        <v>285</v>
      </c>
      <c r="G16" s="22">
        <v>-67</v>
      </c>
      <c r="H16" s="22" t="s">
        <v>414</v>
      </c>
    </row>
    <row r="17" spans="1:8" x14ac:dyDescent="0.35">
      <c r="A17" s="18">
        <v>1069</v>
      </c>
      <c r="B17" s="24">
        <v>379021.6572052</v>
      </c>
      <c r="C17" s="24">
        <v>5413948.73147</v>
      </c>
      <c r="D17" s="24">
        <v>846.71600000000001</v>
      </c>
      <c r="E17" s="25">
        <v>868.7</v>
      </c>
      <c r="F17" s="26">
        <v>310</v>
      </c>
      <c r="G17" s="25">
        <v>-74.5</v>
      </c>
      <c r="H17" s="25" t="s">
        <v>419</v>
      </c>
    </row>
    <row r="18" spans="1:8" x14ac:dyDescent="0.35">
      <c r="A18" s="53" t="s">
        <v>420</v>
      </c>
      <c r="B18" s="21">
        <v>391584</v>
      </c>
      <c r="C18" s="21">
        <v>5445164</v>
      </c>
      <c r="D18" s="21">
        <v>972</v>
      </c>
      <c r="E18" s="22">
        <v>173.7</v>
      </c>
      <c r="F18" s="23">
        <v>150</v>
      </c>
      <c r="G18" s="22">
        <v>-60</v>
      </c>
      <c r="H18" s="22" t="s">
        <v>421</v>
      </c>
    </row>
    <row r="19" spans="1:8" x14ac:dyDescent="0.35">
      <c r="A19" s="53" t="s">
        <v>422</v>
      </c>
      <c r="B19" s="24">
        <v>391204</v>
      </c>
      <c r="C19" s="24">
        <v>5445653</v>
      </c>
      <c r="D19" s="24">
        <v>959</v>
      </c>
      <c r="E19" s="25">
        <v>305</v>
      </c>
      <c r="F19" s="26">
        <v>135</v>
      </c>
      <c r="G19" s="25">
        <v>-60</v>
      </c>
      <c r="H19" s="25" t="s">
        <v>423</v>
      </c>
    </row>
    <row r="20" spans="1:8" x14ac:dyDescent="0.35">
      <c r="A20" s="53" t="s">
        <v>424</v>
      </c>
      <c r="B20" s="21">
        <v>393131.4</v>
      </c>
      <c r="C20" s="21">
        <v>5445313</v>
      </c>
      <c r="D20" s="21">
        <v>761</v>
      </c>
      <c r="E20" s="22">
        <v>494</v>
      </c>
      <c r="F20" s="23">
        <v>90</v>
      </c>
      <c r="G20" s="22">
        <v>-60</v>
      </c>
      <c r="H20" s="22" t="s">
        <v>425</v>
      </c>
    </row>
    <row r="21" spans="1:8" x14ac:dyDescent="0.35">
      <c r="A21" s="53" t="s">
        <v>426</v>
      </c>
      <c r="B21" s="24">
        <v>392505.95400000003</v>
      </c>
      <c r="C21" s="24">
        <v>5445573.4100000001</v>
      </c>
      <c r="D21" s="24">
        <v>853.7</v>
      </c>
      <c r="E21" s="25">
        <v>400</v>
      </c>
      <c r="F21" s="26">
        <v>140</v>
      </c>
      <c r="G21" s="25">
        <v>-60</v>
      </c>
      <c r="H21" s="25" t="s">
        <v>427</v>
      </c>
    </row>
  </sheetData>
  <mergeCells count="4">
    <mergeCell ref="A1:H1"/>
    <mergeCell ref="A2:H2"/>
    <mergeCell ref="A3:H3"/>
    <mergeCell ref="A4:H4"/>
  </mergeCells>
  <hyperlinks>
    <hyperlink ref="A4:H4" location="'I8-KETTLE RIVER - Notes'!Print_Area" display="Please refer to Kettle River Explanatory Notes (LINK)"/>
  </hyperlinks>
  <pageMargins left="0.7" right="0.7" top="0.75" bottom="0.75" header="0.3" footer="0.3"/>
  <pageSetup scale="89" orientation="portrait" horizontalDpi="1200" verticalDpi="1200" r:id="rId1"/>
  <headerFooter>
    <oddFooter xml:space="preserve">&amp;C&amp;P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I28"/>
  <sheetViews>
    <sheetView showGridLines="0" view="pageBreakPreview" zoomScaleNormal="100" zoomScaleSheetLayoutView="100" workbookViewId="0">
      <selection sqref="A1:H1"/>
    </sheetView>
  </sheetViews>
  <sheetFormatPr defaultRowHeight="14.5" x14ac:dyDescent="0.35"/>
  <cols>
    <col min="1" max="1" width="18.54296875" bestFit="1" customWidth="1"/>
    <col min="2" max="2" width="18.54296875" customWidth="1"/>
    <col min="3" max="4" width="8.453125" customWidth="1"/>
    <col min="5" max="5" width="11.453125" customWidth="1"/>
    <col min="6" max="6" width="13" customWidth="1"/>
    <col min="7" max="7" width="10.1796875" customWidth="1"/>
    <col min="8" max="8" width="19.453125" style="17" bestFit="1" customWidth="1"/>
  </cols>
  <sheetData>
    <row r="1" spans="1:9" ht="32.25" customHeight="1" x14ac:dyDescent="0.35">
      <c r="A1" s="94" t="str">
        <f>'Table of Contents'!A1:K1</f>
        <v>02.10.21 Kinross provides update on development projects and full-year 2020 exploration results</v>
      </c>
      <c r="B1" s="94"/>
      <c r="C1" s="94"/>
      <c r="D1" s="94"/>
      <c r="E1" s="94"/>
      <c r="F1" s="94"/>
      <c r="G1" s="94"/>
      <c r="H1" s="94"/>
    </row>
    <row r="2" spans="1:9" ht="29.25" customHeight="1" x14ac:dyDescent="0.35">
      <c r="A2" s="95" t="s">
        <v>7</v>
      </c>
      <c r="B2" s="95"/>
      <c r="C2" s="95"/>
      <c r="D2" s="95"/>
      <c r="E2" s="95"/>
      <c r="F2" s="95"/>
      <c r="G2" s="95"/>
      <c r="H2" s="95"/>
    </row>
    <row r="3" spans="1:9" ht="55.5" customHeight="1" x14ac:dyDescent="0.35">
      <c r="A3" s="96" t="s">
        <v>718</v>
      </c>
      <c r="B3" s="96"/>
      <c r="C3" s="96"/>
      <c r="D3" s="96"/>
      <c r="E3" s="96"/>
      <c r="F3" s="96"/>
      <c r="G3" s="96"/>
      <c r="H3" s="96"/>
    </row>
    <row r="4" spans="1:9" ht="32.25" customHeight="1" x14ac:dyDescent="0.35">
      <c r="A4" s="97" t="s">
        <v>706</v>
      </c>
      <c r="B4" s="97"/>
      <c r="C4" s="97"/>
      <c r="D4" s="97"/>
      <c r="E4" s="97"/>
      <c r="F4" s="97"/>
      <c r="G4" s="97"/>
      <c r="H4" s="97"/>
      <c r="I4" s="34"/>
    </row>
    <row r="5" spans="1:9" ht="24" customHeight="1" x14ac:dyDescent="0.35">
      <c r="A5" s="13" t="s">
        <v>4</v>
      </c>
      <c r="B5" s="13"/>
      <c r="C5" s="14" t="s">
        <v>5</v>
      </c>
      <c r="D5" s="14" t="s">
        <v>6</v>
      </c>
      <c r="E5" s="14" t="s">
        <v>22</v>
      </c>
      <c r="F5" s="14" t="s">
        <v>428</v>
      </c>
      <c r="G5" s="15" t="s">
        <v>20</v>
      </c>
      <c r="H5" s="13" t="s">
        <v>0</v>
      </c>
    </row>
    <row r="6" spans="1:9" x14ac:dyDescent="0.35">
      <c r="A6" s="54">
        <v>1047</v>
      </c>
      <c r="B6" s="55"/>
      <c r="C6" s="56">
        <v>79.06</v>
      </c>
      <c r="D6" s="31">
        <v>82.29</v>
      </c>
      <c r="E6" s="31">
        <v>3.230000000000004</v>
      </c>
      <c r="F6" s="31">
        <v>2.4700000000000002</v>
      </c>
      <c r="G6" s="32">
        <v>4.72</v>
      </c>
      <c r="H6" s="28" t="s">
        <v>414</v>
      </c>
    </row>
    <row r="7" spans="1:9" x14ac:dyDescent="0.35">
      <c r="A7" s="57">
        <v>1047</v>
      </c>
      <c r="B7" s="58"/>
      <c r="C7" s="51">
        <v>234.75</v>
      </c>
      <c r="D7" s="35">
        <v>242.37700000000001</v>
      </c>
      <c r="E7" s="31">
        <v>7.6270000000000095</v>
      </c>
      <c r="F7" s="35">
        <v>2.5</v>
      </c>
      <c r="G7" s="33">
        <v>5.88</v>
      </c>
      <c r="H7" s="30" t="s">
        <v>414</v>
      </c>
    </row>
    <row r="8" spans="1:9" x14ac:dyDescent="0.35">
      <c r="A8" s="59">
        <v>1047</v>
      </c>
      <c r="B8" s="60" t="s">
        <v>280</v>
      </c>
      <c r="C8" s="56">
        <v>238</v>
      </c>
      <c r="D8" s="31">
        <v>239</v>
      </c>
      <c r="E8" s="31">
        <v>1</v>
      </c>
      <c r="F8" s="31">
        <v>0.34</v>
      </c>
      <c r="G8" s="32">
        <v>13.3</v>
      </c>
      <c r="H8" s="30" t="s">
        <v>414</v>
      </c>
    </row>
    <row r="9" spans="1:9" x14ac:dyDescent="0.35">
      <c r="A9" s="57">
        <v>1047</v>
      </c>
      <c r="B9" s="58"/>
      <c r="C9" s="51">
        <v>264.56599999999997</v>
      </c>
      <c r="D9" s="35">
        <v>272.12540000000001</v>
      </c>
      <c r="E9" s="31">
        <v>7.5594000000000392</v>
      </c>
      <c r="F9" s="35">
        <v>2.83</v>
      </c>
      <c r="G9" s="33">
        <v>6.01</v>
      </c>
      <c r="H9" s="30" t="s">
        <v>414</v>
      </c>
    </row>
    <row r="10" spans="1:9" x14ac:dyDescent="0.35">
      <c r="A10" s="61">
        <v>1047</v>
      </c>
      <c r="B10" s="60" t="s">
        <v>280</v>
      </c>
      <c r="C10" s="56">
        <v>266.2</v>
      </c>
      <c r="D10" s="31">
        <v>267.2</v>
      </c>
      <c r="E10" s="31">
        <v>1</v>
      </c>
      <c r="F10" s="31">
        <v>0.37</v>
      </c>
      <c r="G10" s="32">
        <v>32.5</v>
      </c>
      <c r="H10" s="28" t="s">
        <v>414</v>
      </c>
    </row>
    <row r="11" spans="1:9" x14ac:dyDescent="0.35">
      <c r="A11" s="62">
        <v>1048</v>
      </c>
      <c r="B11" s="63"/>
      <c r="C11" s="51">
        <v>4.57</v>
      </c>
      <c r="D11" s="35">
        <v>8.3800000000000008</v>
      </c>
      <c r="E11" s="31">
        <v>3.8100000000000005</v>
      </c>
      <c r="F11" s="35">
        <v>2.5</v>
      </c>
      <c r="G11" s="33">
        <v>4.47</v>
      </c>
      <c r="H11" s="30" t="s">
        <v>429</v>
      </c>
    </row>
    <row r="12" spans="1:9" x14ac:dyDescent="0.35">
      <c r="A12" s="54">
        <v>1048</v>
      </c>
      <c r="B12" s="55"/>
      <c r="C12" s="56">
        <v>16.64</v>
      </c>
      <c r="D12" s="31">
        <v>22.31</v>
      </c>
      <c r="E12" s="31">
        <v>5.6699999999999982</v>
      </c>
      <c r="F12" s="31">
        <v>4.0999999999999996</v>
      </c>
      <c r="G12" s="32">
        <v>3.82</v>
      </c>
      <c r="H12" s="28" t="s">
        <v>429</v>
      </c>
    </row>
    <row r="13" spans="1:9" x14ac:dyDescent="0.35">
      <c r="A13" s="57">
        <v>1048</v>
      </c>
      <c r="B13" s="58"/>
      <c r="C13" s="51">
        <v>30.99</v>
      </c>
      <c r="D13" s="35">
        <v>34.4</v>
      </c>
      <c r="E13" s="31">
        <v>3.41</v>
      </c>
      <c r="F13" s="35">
        <v>2.8</v>
      </c>
      <c r="G13" s="33">
        <v>5.0599999999999996</v>
      </c>
      <c r="H13" s="30" t="s">
        <v>429</v>
      </c>
    </row>
    <row r="14" spans="1:9" x14ac:dyDescent="0.35">
      <c r="A14" s="61">
        <v>1048</v>
      </c>
      <c r="B14" s="60" t="s">
        <v>280</v>
      </c>
      <c r="C14" s="56">
        <v>33.28</v>
      </c>
      <c r="D14" s="31">
        <v>33.83</v>
      </c>
      <c r="E14" s="31">
        <v>0.54999999999999716</v>
      </c>
      <c r="F14" s="32">
        <v>0.45</v>
      </c>
      <c r="G14" s="32">
        <v>15.9</v>
      </c>
      <c r="H14" s="28" t="s">
        <v>429</v>
      </c>
    </row>
    <row r="15" spans="1:9" x14ac:dyDescent="0.35">
      <c r="A15" s="62">
        <v>1051</v>
      </c>
      <c r="B15" s="63"/>
      <c r="C15" s="51">
        <v>66.2</v>
      </c>
      <c r="D15" s="35">
        <v>66.75</v>
      </c>
      <c r="E15" s="31">
        <v>0.54999999999999716</v>
      </c>
      <c r="F15" s="35">
        <v>0.47</v>
      </c>
      <c r="G15" s="33">
        <v>16.5</v>
      </c>
      <c r="H15" s="30" t="s">
        <v>430</v>
      </c>
    </row>
    <row r="16" spans="1:9" x14ac:dyDescent="0.35">
      <c r="A16" s="54">
        <v>1051</v>
      </c>
      <c r="B16" s="55"/>
      <c r="C16" s="56">
        <v>267.37</v>
      </c>
      <c r="D16" s="31">
        <v>271.11900000000003</v>
      </c>
      <c r="E16" s="31">
        <v>3.7490000000000236</v>
      </c>
      <c r="F16" s="31">
        <v>3.07</v>
      </c>
      <c r="G16" s="32">
        <v>5.45</v>
      </c>
      <c r="H16" s="28" t="s">
        <v>431</v>
      </c>
    </row>
    <row r="17" spans="1:8" x14ac:dyDescent="0.35">
      <c r="A17" s="62">
        <v>1052</v>
      </c>
      <c r="B17" s="63"/>
      <c r="C17" s="51">
        <v>145.87700000000001</v>
      </c>
      <c r="D17" s="35">
        <v>146.761</v>
      </c>
      <c r="E17" s="31">
        <v>0.88399999999998613</v>
      </c>
      <c r="F17" s="35">
        <v>0.5</v>
      </c>
      <c r="G17" s="33">
        <v>17.600000000000001</v>
      </c>
      <c r="H17" s="30" t="s">
        <v>432</v>
      </c>
    </row>
    <row r="18" spans="1:8" x14ac:dyDescent="0.35">
      <c r="A18" s="54">
        <v>1052</v>
      </c>
      <c r="B18" s="55"/>
      <c r="C18" s="56">
        <v>226.74</v>
      </c>
      <c r="D18" s="31">
        <v>227.35</v>
      </c>
      <c r="E18" s="31">
        <v>0.60999999999998522</v>
      </c>
      <c r="F18" s="31">
        <v>0.3</v>
      </c>
      <c r="G18" s="32">
        <v>38</v>
      </c>
      <c r="H18" s="28" t="s">
        <v>432</v>
      </c>
    </row>
    <row r="19" spans="1:8" x14ac:dyDescent="0.35">
      <c r="A19" s="64">
        <v>1053</v>
      </c>
      <c r="B19" s="65"/>
      <c r="C19" s="66">
        <v>151.19999999999999</v>
      </c>
      <c r="D19" s="67">
        <v>151.9</v>
      </c>
      <c r="E19" s="31">
        <v>0.70000000000001705</v>
      </c>
      <c r="F19" s="67">
        <v>0.7</v>
      </c>
      <c r="G19" s="68">
        <v>29.6</v>
      </c>
      <c r="H19" s="69" t="s">
        <v>432</v>
      </c>
    </row>
    <row r="20" spans="1:8" x14ac:dyDescent="0.35">
      <c r="A20" s="62">
        <v>1054</v>
      </c>
      <c r="B20" s="70"/>
      <c r="C20" s="104" t="s">
        <v>433</v>
      </c>
      <c r="D20" s="105"/>
      <c r="E20" s="105"/>
      <c r="F20" s="105"/>
      <c r="G20" s="105"/>
      <c r="H20" s="106"/>
    </row>
    <row r="21" spans="1:8" x14ac:dyDescent="0.35">
      <c r="A21" s="62">
        <v>1055</v>
      </c>
      <c r="B21" s="70"/>
      <c r="C21" s="104" t="s">
        <v>433</v>
      </c>
      <c r="D21" s="105"/>
      <c r="E21" s="105"/>
      <c r="F21" s="105"/>
      <c r="G21" s="105"/>
      <c r="H21" s="106"/>
    </row>
    <row r="22" spans="1:8" x14ac:dyDescent="0.35">
      <c r="A22" s="62">
        <v>1056</v>
      </c>
      <c r="B22" s="70"/>
      <c r="C22" s="104" t="s">
        <v>433</v>
      </c>
      <c r="D22" s="105"/>
      <c r="E22" s="105"/>
      <c r="F22" s="105"/>
      <c r="G22" s="105"/>
      <c r="H22" s="106"/>
    </row>
    <row r="23" spans="1:8" x14ac:dyDescent="0.35">
      <c r="A23" s="62">
        <v>1068</v>
      </c>
      <c r="B23" s="70"/>
      <c r="C23" s="104" t="s">
        <v>433</v>
      </c>
      <c r="D23" s="105"/>
      <c r="E23" s="105"/>
      <c r="F23" s="105"/>
      <c r="G23" s="105"/>
      <c r="H23" s="106"/>
    </row>
    <row r="24" spans="1:8" x14ac:dyDescent="0.35">
      <c r="A24" s="62">
        <v>1069</v>
      </c>
      <c r="B24" s="70"/>
      <c r="C24" s="104" t="s">
        <v>433</v>
      </c>
      <c r="D24" s="105"/>
      <c r="E24" s="105"/>
      <c r="F24" s="105"/>
      <c r="G24" s="105"/>
      <c r="H24" s="106"/>
    </row>
    <row r="25" spans="1:8" x14ac:dyDescent="0.35">
      <c r="A25" s="62" t="s">
        <v>420</v>
      </c>
      <c r="B25" s="70"/>
      <c r="C25" s="104" t="s">
        <v>433</v>
      </c>
      <c r="D25" s="105"/>
      <c r="E25" s="105"/>
      <c r="F25" s="105"/>
      <c r="G25" s="105"/>
      <c r="H25" s="106"/>
    </row>
    <row r="26" spans="1:8" x14ac:dyDescent="0.35">
      <c r="A26" s="62" t="s">
        <v>422</v>
      </c>
      <c r="B26" s="70"/>
      <c r="C26" s="104" t="s">
        <v>433</v>
      </c>
      <c r="D26" s="105"/>
      <c r="E26" s="105"/>
      <c r="F26" s="105"/>
      <c r="G26" s="105"/>
      <c r="H26" s="106"/>
    </row>
    <row r="27" spans="1:8" x14ac:dyDescent="0.35">
      <c r="A27" s="62" t="s">
        <v>424</v>
      </c>
      <c r="B27" s="70"/>
      <c r="C27" s="104" t="s">
        <v>433</v>
      </c>
      <c r="D27" s="105"/>
      <c r="E27" s="105"/>
      <c r="F27" s="105"/>
      <c r="G27" s="105"/>
      <c r="H27" s="106"/>
    </row>
    <row r="28" spans="1:8" x14ac:dyDescent="0.35">
      <c r="A28" s="62" t="s">
        <v>426</v>
      </c>
      <c r="B28" s="70"/>
      <c r="C28" s="104" t="s">
        <v>433</v>
      </c>
      <c r="D28" s="105"/>
      <c r="E28" s="105"/>
      <c r="F28" s="105"/>
      <c r="G28" s="105"/>
      <c r="H28" s="106"/>
    </row>
  </sheetData>
  <mergeCells count="13">
    <mergeCell ref="C27:H27"/>
    <mergeCell ref="C28:H28"/>
    <mergeCell ref="C20:H20"/>
    <mergeCell ref="C21:H21"/>
    <mergeCell ref="C22:H22"/>
    <mergeCell ref="C23:H23"/>
    <mergeCell ref="C24:H24"/>
    <mergeCell ref="C25:H25"/>
    <mergeCell ref="A1:H1"/>
    <mergeCell ref="A2:H2"/>
    <mergeCell ref="A3:H3"/>
    <mergeCell ref="A4:H4"/>
    <mergeCell ref="C26:H26"/>
  </mergeCells>
  <hyperlinks>
    <hyperlink ref="A4:H4" location="'I8-KETTLE RIVER - Notes'!Print_Area" display="Please refer to Kettle River Explanatory Notes (LINK)"/>
  </hyperlinks>
  <pageMargins left="0.7" right="0.7" top="0.75" bottom="0.75" header="0.3" footer="0.3"/>
  <pageSetup scale="83" fitToHeight="0" orientation="portrait" r:id="rId1"/>
  <headerFooter>
    <oddFooter xml:space="preserve">&amp;L&amp;"-,Italic"&amp;8*Down hole widths are reported, with true widths for drill intersections estimated to be from 40-80% of down hole intervals&amp;C&amp;P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zoomScaleNormal="100" zoomScaleSheetLayoutView="100" workbookViewId="0">
      <selection sqref="A1:G1"/>
    </sheetView>
  </sheetViews>
  <sheetFormatPr defaultColWidth="9.1796875" defaultRowHeight="14.5" x14ac:dyDescent="0.35"/>
  <cols>
    <col min="1" max="1" width="9.1796875" style="2"/>
    <col min="2" max="2" width="14.54296875" style="2" customWidth="1"/>
    <col min="3" max="3" width="11" style="2" customWidth="1"/>
    <col min="4" max="4" width="9.1796875" style="2"/>
    <col min="5" max="5" width="13.81640625" style="2" customWidth="1"/>
    <col min="6" max="6" width="13.54296875" style="2" customWidth="1"/>
    <col min="7" max="7" width="13.1796875" style="2" customWidth="1"/>
    <col min="8" max="8" width="9.1796875" style="2" hidden="1" customWidth="1"/>
    <col min="9" max="16384" width="9.1796875" style="2"/>
  </cols>
  <sheetData>
    <row r="1" spans="1:10" s="6" customFormat="1" ht="32.4" customHeight="1" x14ac:dyDescent="0.35">
      <c r="A1" s="94" t="str">
        <f>'Table of Contents'!A1:K1</f>
        <v>02.10.21 Kinross provides update on development projects and full-year 2020 exploration results</v>
      </c>
      <c r="B1" s="94"/>
      <c r="C1" s="94"/>
      <c r="D1" s="94"/>
      <c r="E1" s="94"/>
      <c r="F1" s="94"/>
      <c r="G1" s="94"/>
      <c r="H1" s="12"/>
    </row>
    <row r="2" spans="1:10" s="6" customFormat="1" ht="32.4" customHeight="1" x14ac:dyDescent="0.35">
      <c r="A2" s="109" t="s">
        <v>7</v>
      </c>
      <c r="B2" s="109"/>
      <c r="C2" s="109"/>
      <c r="D2" s="109"/>
      <c r="E2" s="109"/>
      <c r="F2" s="109"/>
      <c r="G2" s="109"/>
    </row>
    <row r="3" spans="1:10" s="6" customFormat="1" ht="32.4" customHeight="1" x14ac:dyDescent="0.35">
      <c r="A3" s="110" t="s">
        <v>13</v>
      </c>
      <c r="B3" s="110"/>
      <c r="C3" s="110"/>
      <c r="D3" s="110"/>
      <c r="E3" s="110"/>
      <c r="F3" s="110"/>
      <c r="G3" s="110"/>
      <c r="H3" s="16"/>
    </row>
    <row r="4" spans="1:10" ht="32.4" customHeight="1" x14ac:dyDescent="0.35">
      <c r="A4" s="111" t="s">
        <v>412</v>
      </c>
      <c r="B4" s="111"/>
      <c r="C4" s="111"/>
      <c r="D4" s="111"/>
      <c r="E4" s="111"/>
      <c r="F4" s="111"/>
      <c r="G4" s="111"/>
    </row>
    <row r="5" spans="1:10" ht="66" customHeight="1" x14ac:dyDescent="0.35">
      <c r="A5" s="112" t="s">
        <v>413</v>
      </c>
      <c r="B5" s="112"/>
      <c r="C5" s="112"/>
      <c r="D5" s="112"/>
      <c r="E5" s="112"/>
      <c r="F5" s="112"/>
      <c r="G5" s="112"/>
      <c r="H5" s="112"/>
    </row>
    <row r="6" spans="1:10" ht="32" customHeight="1" x14ac:dyDescent="0.35">
      <c r="A6" s="108" t="s">
        <v>698</v>
      </c>
      <c r="B6" s="108"/>
      <c r="C6" s="108"/>
      <c r="D6" s="108"/>
      <c r="E6" s="108"/>
      <c r="F6" s="108"/>
      <c r="G6" s="108"/>
      <c r="H6" s="108"/>
    </row>
    <row r="7" spans="1:10" ht="46.5" customHeight="1" x14ac:dyDescent="0.35">
      <c r="A7" s="107" t="str">
        <f>'[1]H1-KupolExplanatoryNotes'!$A$8:$H$8</f>
        <v>The reader is referred to the Kupol &amp; Dvoinoye National Instrument 43-101 Technical Report dated March 31, 2015, available under the Company’s profile at www.sedar.com, for a full description of drilling methods, sampling procedures and QA/QC protocols.</v>
      </c>
      <c r="B7" s="108"/>
      <c r="C7" s="108"/>
      <c r="D7" s="108"/>
      <c r="E7" s="108"/>
      <c r="F7" s="108"/>
      <c r="G7" s="108"/>
      <c r="H7" s="108"/>
    </row>
    <row r="8" spans="1:10" ht="121" customHeight="1" x14ac:dyDescent="0.35">
      <c r="A8" s="108" t="str">
        <f>'[1]H1-KupolExplanatoryNotes'!$A$9:$H$9</f>
        <v>The technical information about the Company’s drilling and exploration activities at Kupol contained in this news release has been prepared under the supervision of the Officer with the Company who is a “qualified person” within the meaning of National Instrument 43-101. The drill hole data base including collar, survey, geology and assay information were reviewed by the “qualified person” and the composite assay information independently calculated and verified for accuracy of reporting. Assay certificates for the information disclosed in this news release were verified by the Regional Director Exploration and the Site Exploration Manager but not by the Officer as the “qualified person”.</v>
      </c>
      <c r="B8" s="108"/>
      <c r="C8" s="108"/>
      <c r="D8" s="108"/>
      <c r="E8" s="108"/>
      <c r="F8" s="108"/>
      <c r="G8" s="108"/>
      <c r="H8" s="108"/>
      <c r="J8" s="2" t="s">
        <v>23</v>
      </c>
    </row>
    <row r="9" spans="1:10" ht="104" customHeight="1" x14ac:dyDescent="0.35">
      <c r="A9" s="108"/>
      <c r="B9" s="108"/>
      <c r="C9" s="108"/>
      <c r="D9" s="108"/>
      <c r="E9" s="108"/>
      <c r="F9" s="108"/>
      <c r="G9" s="108"/>
      <c r="H9" s="108"/>
    </row>
  </sheetData>
  <mergeCells count="9">
    <mergeCell ref="A7:H7"/>
    <mergeCell ref="A8:H8"/>
    <mergeCell ref="A9:H9"/>
    <mergeCell ref="A1:G1"/>
    <mergeCell ref="A2:G2"/>
    <mergeCell ref="A3:G3"/>
    <mergeCell ref="A4:G4"/>
    <mergeCell ref="A5:H5"/>
    <mergeCell ref="A6:H6"/>
  </mergeCells>
  <pageMargins left="0.7" right="0.7" top="0.75" bottom="0.75" header="0.3" footer="0.3"/>
  <pageSetup orientation="portrait" r:id="rId1"/>
  <headerFooter>
    <oddFooter xml:space="preserve">&amp;C&amp;P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12"/>
  <sheetViews>
    <sheetView view="pageBreakPreview" zoomScaleNormal="100" zoomScaleSheetLayoutView="100" workbookViewId="0">
      <selection sqref="A1:G1"/>
    </sheetView>
  </sheetViews>
  <sheetFormatPr defaultColWidth="9.1796875" defaultRowHeight="14.5" x14ac:dyDescent="0.35"/>
  <cols>
    <col min="1" max="1" width="9.1796875" style="2"/>
    <col min="2" max="2" width="14.54296875" style="2" customWidth="1"/>
    <col min="3" max="3" width="11" style="2" customWidth="1"/>
    <col min="4" max="4" width="9.1796875" style="2"/>
    <col min="5" max="5" width="13.81640625" style="2" customWidth="1"/>
    <col min="6" max="6" width="13.54296875" style="2" customWidth="1"/>
    <col min="7" max="7" width="13.1796875" style="2" customWidth="1"/>
    <col min="8" max="8" width="9.1796875" style="2" hidden="1" customWidth="1"/>
    <col min="9" max="16384" width="9.1796875" style="2"/>
  </cols>
  <sheetData>
    <row r="1" spans="1:10" s="6" customFormat="1" ht="32.5" customHeight="1" x14ac:dyDescent="0.35">
      <c r="A1" s="94" t="str">
        <f>'Table of Contents'!A1:K1</f>
        <v>02.10.21 Kinross provides update on development projects and full-year 2020 exploration results</v>
      </c>
      <c r="B1" s="94"/>
      <c r="C1" s="94"/>
      <c r="D1" s="94"/>
      <c r="E1" s="94"/>
      <c r="F1" s="94"/>
      <c r="G1" s="94"/>
      <c r="H1" s="12"/>
    </row>
    <row r="2" spans="1:10" s="6" customFormat="1" ht="32.5" customHeight="1" x14ac:dyDescent="0.35">
      <c r="A2" s="109" t="s">
        <v>7</v>
      </c>
      <c r="B2" s="109"/>
      <c r="C2" s="109"/>
      <c r="D2" s="109"/>
      <c r="E2" s="109"/>
      <c r="F2" s="109"/>
      <c r="G2" s="109"/>
    </row>
    <row r="3" spans="1:10" s="6" customFormat="1" ht="32.5" customHeight="1" x14ac:dyDescent="0.35">
      <c r="A3" s="110" t="s">
        <v>13</v>
      </c>
      <c r="B3" s="110"/>
      <c r="C3" s="110"/>
      <c r="D3" s="110"/>
      <c r="E3" s="110"/>
      <c r="F3" s="110"/>
      <c r="G3" s="110"/>
      <c r="H3" s="16"/>
    </row>
    <row r="4" spans="1:10" ht="32.5" customHeight="1" x14ac:dyDescent="0.35">
      <c r="A4" s="111" t="s">
        <v>594</v>
      </c>
      <c r="B4" s="111"/>
      <c r="C4" s="111"/>
      <c r="D4" s="111"/>
      <c r="E4" s="111"/>
      <c r="F4" s="111"/>
      <c r="G4" s="111"/>
    </row>
    <row r="5" spans="1:10" ht="54.75" customHeight="1" x14ac:dyDescent="0.35">
      <c r="A5" s="112" t="s">
        <v>595</v>
      </c>
      <c r="B5" s="112"/>
      <c r="C5" s="112"/>
      <c r="D5" s="112"/>
      <c r="E5" s="112"/>
      <c r="F5" s="112"/>
      <c r="G5" s="112"/>
      <c r="H5" s="112"/>
    </row>
    <row r="6" spans="1:10" ht="54.75" customHeight="1" x14ac:dyDescent="0.35">
      <c r="A6" s="112" t="s">
        <v>596</v>
      </c>
      <c r="B6" s="112"/>
      <c r="C6" s="112"/>
      <c r="D6" s="112"/>
      <c r="E6" s="112"/>
      <c r="F6" s="112"/>
      <c r="G6" s="112"/>
      <c r="H6" s="112"/>
    </row>
    <row r="7" spans="1:10" ht="54.75" customHeight="1" x14ac:dyDescent="0.35">
      <c r="A7" s="114" t="s">
        <v>597</v>
      </c>
      <c r="B7" s="112"/>
      <c r="C7" s="112"/>
      <c r="D7" s="112"/>
      <c r="E7" s="112"/>
      <c r="F7" s="112"/>
      <c r="G7" s="112"/>
      <c r="H7" s="112"/>
    </row>
    <row r="8" spans="1:10" ht="54.75" customHeight="1" x14ac:dyDescent="0.35">
      <c r="A8" s="112" t="s">
        <v>598</v>
      </c>
      <c r="B8" s="112"/>
      <c r="C8" s="112"/>
      <c r="D8" s="112"/>
      <c r="E8" s="112"/>
      <c r="F8" s="112"/>
      <c r="G8" s="112"/>
      <c r="H8" s="112"/>
      <c r="J8" s="2" t="s">
        <v>23</v>
      </c>
    </row>
    <row r="9" spans="1:10" ht="54.75" customHeight="1" x14ac:dyDescent="0.35">
      <c r="A9" s="113" t="s">
        <v>599</v>
      </c>
      <c r="B9" s="113"/>
      <c r="C9" s="113"/>
      <c r="D9" s="113"/>
      <c r="E9" s="113"/>
      <c r="F9" s="113"/>
      <c r="G9" s="113"/>
      <c r="H9" s="52"/>
    </row>
    <row r="10" spans="1:10" ht="54.75" customHeight="1" x14ac:dyDescent="0.35">
      <c r="A10" s="112" t="s">
        <v>600</v>
      </c>
      <c r="B10" s="112"/>
      <c r="C10" s="112"/>
      <c r="D10" s="112"/>
      <c r="E10" s="112"/>
      <c r="F10" s="112"/>
      <c r="G10" s="112"/>
      <c r="H10" s="52"/>
    </row>
    <row r="11" spans="1:10" ht="54.75" customHeight="1" x14ac:dyDescent="0.35">
      <c r="A11" s="112" t="s">
        <v>601</v>
      </c>
      <c r="B11" s="112"/>
      <c r="C11" s="112"/>
      <c r="D11" s="112"/>
      <c r="E11" s="112"/>
      <c r="F11" s="112"/>
      <c r="G11" s="112"/>
      <c r="H11" s="52"/>
    </row>
    <row r="12" spans="1:10" ht="86.25" customHeight="1" x14ac:dyDescent="0.35">
      <c r="A12" s="112" t="s">
        <v>602</v>
      </c>
      <c r="B12" s="112"/>
      <c r="C12" s="112"/>
      <c r="D12" s="112"/>
      <c r="E12" s="112"/>
      <c r="F12" s="112"/>
      <c r="G12" s="112"/>
      <c r="H12" s="112"/>
    </row>
  </sheetData>
  <mergeCells count="12">
    <mergeCell ref="A11:G11"/>
    <mergeCell ref="A12:H12"/>
    <mergeCell ref="A9:G9"/>
    <mergeCell ref="A5:H5"/>
    <mergeCell ref="A6:H6"/>
    <mergeCell ref="A7:H7"/>
    <mergeCell ref="A8:H8"/>
    <mergeCell ref="A1:G1"/>
    <mergeCell ref="A2:G2"/>
    <mergeCell ref="A3:G3"/>
    <mergeCell ref="A4:G4"/>
    <mergeCell ref="A10:G10"/>
  </mergeCells>
  <pageMargins left="0.7" right="0.7" top="0.75" bottom="0.75" header="0.3" footer="0.3"/>
  <pageSetup orientation="portrait" r:id="rId1"/>
  <headerFooter>
    <oddFooter xml:space="preserve">&amp;C&amp;P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H7"/>
  <sheetViews>
    <sheetView view="pageBreakPreview" zoomScaleNormal="100" zoomScaleSheetLayoutView="100" workbookViewId="0">
      <selection sqref="A1:G1"/>
    </sheetView>
  </sheetViews>
  <sheetFormatPr defaultColWidth="9.1796875" defaultRowHeight="14.5" x14ac:dyDescent="0.35"/>
  <cols>
    <col min="1" max="1" width="9.1796875" style="2"/>
    <col min="2" max="2" width="14.54296875" style="2" customWidth="1"/>
    <col min="3" max="3" width="11" style="2" customWidth="1"/>
    <col min="4" max="4" width="9.1796875" style="2"/>
    <col min="5" max="5" width="13.81640625" style="2" customWidth="1"/>
    <col min="6" max="6" width="13.54296875" style="2" customWidth="1"/>
    <col min="7" max="7" width="13.1796875" style="2" customWidth="1"/>
    <col min="8" max="8" width="9.1796875" style="2" hidden="1" customWidth="1"/>
    <col min="9" max="16384" width="9.1796875" style="2"/>
  </cols>
  <sheetData>
    <row r="1" spans="1:8" s="6" customFormat="1" ht="32.5" customHeight="1" x14ac:dyDescent="0.35">
      <c r="A1" s="94" t="str">
        <f>'Table of Contents'!A1:K1</f>
        <v>02.10.21 Kinross provides update on development projects and full-year 2020 exploration results</v>
      </c>
      <c r="B1" s="94"/>
      <c r="C1" s="94"/>
      <c r="D1" s="94"/>
      <c r="E1" s="94"/>
      <c r="F1" s="94"/>
      <c r="G1" s="94"/>
      <c r="H1" s="12"/>
    </row>
    <row r="2" spans="1:8" s="6" customFormat="1" ht="32.5" customHeight="1" x14ac:dyDescent="0.35">
      <c r="A2" s="109" t="s">
        <v>7</v>
      </c>
      <c r="B2" s="109"/>
      <c r="C2" s="109"/>
      <c r="D2" s="109"/>
      <c r="E2" s="109"/>
      <c r="F2" s="109"/>
      <c r="G2" s="109"/>
    </row>
    <row r="3" spans="1:8" s="6" customFormat="1" ht="32.5" customHeight="1" x14ac:dyDescent="0.35">
      <c r="A3" s="110" t="s">
        <v>13</v>
      </c>
      <c r="B3" s="110"/>
      <c r="C3" s="110"/>
      <c r="D3" s="110"/>
      <c r="E3" s="110"/>
      <c r="F3" s="110"/>
      <c r="G3" s="110"/>
      <c r="H3" s="16"/>
    </row>
    <row r="4" spans="1:8" ht="32.5" customHeight="1" x14ac:dyDescent="0.35">
      <c r="A4" s="111" t="s">
        <v>707</v>
      </c>
      <c r="B4" s="111"/>
      <c r="C4" s="111"/>
      <c r="D4" s="111"/>
      <c r="E4" s="111"/>
      <c r="F4" s="111"/>
      <c r="G4" s="111"/>
    </row>
    <row r="5" spans="1:8" ht="55.4" customHeight="1" x14ac:dyDescent="0.35">
      <c r="A5" s="112" t="s">
        <v>695</v>
      </c>
      <c r="B5" s="112"/>
      <c r="C5" s="112"/>
      <c r="D5" s="112"/>
      <c r="E5" s="112"/>
      <c r="F5" s="112"/>
      <c r="G5" s="112"/>
      <c r="H5" s="112"/>
    </row>
    <row r="6" spans="1:8" ht="14.15" customHeight="1" x14ac:dyDescent="0.35">
      <c r="A6" s="108"/>
      <c r="B6" s="108"/>
      <c r="C6" s="108"/>
      <c r="D6" s="108"/>
      <c r="E6" s="108"/>
      <c r="F6" s="108"/>
      <c r="G6" s="108"/>
      <c r="H6" s="108"/>
    </row>
    <row r="7" spans="1:8" ht="73.400000000000006" customHeight="1" x14ac:dyDescent="0.35">
      <c r="A7" s="107" t="s">
        <v>696</v>
      </c>
      <c r="B7" s="108"/>
      <c r="C7" s="108"/>
      <c r="D7" s="108"/>
      <c r="E7" s="108"/>
      <c r="F7" s="108"/>
      <c r="G7" s="108"/>
      <c r="H7" s="108"/>
    </row>
  </sheetData>
  <mergeCells count="7">
    <mergeCell ref="A6:H6"/>
    <mergeCell ref="A7:H7"/>
    <mergeCell ref="A1:G1"/>
    <mergeCell ref="A2:G2"/>
    <mergeCell ref="A3:G3"/>
    <mergeCell ref="A4:G4"/>
    <mergeCell ref="A5:H5"/>
  </mergeCells>
  <pageMargins left="0.7" right="0.7" top="0.75" bottom="0.75" header="0.3" footer="0.3"/>
  <pageSetup orientation="portrait" r:id="rId1"/>
  <headerFooter>
    <oddFooter xml:space="preserve">&amp;C&amp;P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zoomScaleNormal="100" zoomScaleSheetLayoutView="100" workbookViewId="0">
      <selection sqref="A1:G1"/>
    </sheetView>
  </sheetViews>
  <sheetFormatPr defaultColWidth="9.08984375" defaultRowHeight="14.5" x14ac:dyDescent="0.35"/>
  <cols>
    <col min="1" max="1" width="9.08984375" style="2"/>
    <col min="2" max="2" width="14.54296875" style="2" customWidth="1"/>
    <col min="3" max="3" width="11" style="2" customWidth="1"/>
    <col min="4" max="4" width="9.08984375" style="2"/>
    <col min="5" max="5" width="13.90625" style="2" customWidth="1"/>
    <col min="6" max="6" width="13.54296875" style="2" customWidth="1"/>
    <col min="7" max="7" width="13.08984375" style="2" customWidth="1"/>
    <col min="8" max="8" width="9.08984375" style="2" hidden="1" customWidth="1"/>
    <col min="9" max="16384" width="9.08984375" style="2"/>
  </cols>
  <sheetData>
    <row r="1" spans="1:10" s="6" customFormat="1" ht="32.4" customHeight="1" x14ac:dyDescent="0.35">
      <c r="A1" s="94" t="str">
        <f>'Table of Contents'!A1:K1</f>
        <v>02.10.21 Kinross provides update on development projects and full-year 2020 exploration results</v>
      </c>
      <c r="B1" s="94"/>
      <c r="C1" s="94"/>
      <c r="D1" s="94"/>
      <c r="E1" s="94"/>
      <c r="F1" s="94"/>
      <c r="G1" s="94"/>
      <c r="H1" s="12"/>
    </row>
    <row r="2" spans="1:10" s="6" customFormat="1" ht="32.4" customHeight="1" x14ac:dyDescent="0.35">
      <c r="A2" s="109" t="s">
        <v>7</v>
      </c>
      <c r="B2" s="109"/>
      <c r="C2" s="109"/>
      <c r="D2" s="109"/>
      <c r="E2" s="109"/>
      <c r="F2" s="109"/>
      <c r="G2" s="109"/>
    </row>
    <row r="3" spans="1:10" s="6" customFormat="1" ht="32.4" customHeight="1" x14ac:dyDescent="0.35">
      <c r="A3" s="110" t="s">
        <v>13</v>
      </c>
      <c r="B3" s="110"/>
      <c r="C3" s="110"/>
      <c r="D3" s="110"/>
      <c r="E3" s="110"/>
      <c r="F3" s="110"/>
      <c r="G3" s="110"/>
      <c r="H3" s="16"/>
    </row>
    <row r="4" spans="1:10" ht="32.4" customHeight="1" x14ac:dyDescent="0.35">
      <c r="A4" s="111" t="s">
        <v>246</v>
      </c>
      <c r="B4" s="111"/>
      <c r="C4" s="111"/>
      <c r="D4" s="111"/>
      <c r="E4" s="111"/>
      <c r="F4" s="111"/>
      <c r="G4" s="111"/>
    </row>
    <row r="5" spans="1:10" ht="97.25" customHeight="1" x14ac:dyDescent="0.35">
      <c r="A5" s="112" t="s">
        <v>247</v>
      </c>
      <c r="B5" s="112"/>
      <c r="C5" s="112"/>
      <c r="D5" s="112"/>
      <c r="E5" s="112"/>
      <c r="F5" s="112"/>
      <c r="G5" s="112"/>
      <c r="H5" s="112"/>
    </row>
    <row r="6" spans="1:10" ht="21" customHeight="1" x14ac:dyDescent="0.35">
      <c r="A6" s="108" t="s">
        <v>248</v>
      </c>
      <c r="B6" s="108"/>
      <c r="C6" s="108"/>
      <c r="D6" s="108"/>
      <c r="E6" s="108"/>
      <c r="F6" s="108"/>
      <c r="G6" s="108"/>
      <c r="H6" s="108"/>
    </row>
    <row r="7" spans="1:10" ht="56.4" customHeight="1" x14ac:dyDescent="0.35">
      <c r="A7" s="107" t="s">
        <v>249</v>
      </c>
      <c r="B7" s="108"/>
      <c r="C7" s="108"/>
      <c r="D7" s="108"/>
      <c r="E7" s="108"/>
      <c r="F7" s="108"/>
      <c r="G7" s="108"/>
      <c r="H7" s="108"/>
    </row>
    <row r="8" spans="1:10" ht="109.25" customHeight="1" x14ac:dyDescent="0.35">
      <c r="A8" s="108" t="s">
        <v>250</v>
      </c>
      <c r="B8" s="108"/>
      <c r="C8" s="108"/>
      <c r="D8" s="108"/>
      <c r="E8" s="108"/>
      <c r="F8" s="108"/>
      <c r="G8" s="108"/>
      <c r="H8" s="108"/>
      <c r="J8" s="2" t="s">
        <v>23</v>
      </c>
    </row>
    <row r="9" spans="1:10" ht="120" customHeight="1" x14ac:dyDescent="0.35">
      <c r="A9" s="108" t="s">
        <v>251</v>
      </c>
      <c r="B9" s="108"/>
      <c r="C9" s="108"/>
      <c r="D9" s="108"/>
      <c r="E9" s="108"/>
      <c r="F9" s="108"/>
      <c r="G9" s="108"/>
      <c r="H9" s="108"/>
    </row>
  </sheetData>
  <mergeCells count="9">
    <mergeCell ref="A8:H8"/>
    <mergeCell ref="A9:H9"/>
    <mergeCell ref="A7:H7"/>
    <mergeCell ref="A1:G1"/>
    <mergeCell ref="A2:G2"/>
    <mergeCell ref="A3:G3"/>
    <mergeCell ref="A4:G4"/>
    <mergeCell ref="A5:H5"/>
    <mergeCell ref="A6:H6"/>
  </mergeCells>
  <pageMargins left="0.7" right="0.7" top="0.75" bottom="0.75" header="0.3" footer="0.3"/>
  <pageSetup orientation="portrait" r:id="rId1"/>
  <headerFooter>
    <oddFooter xml:space="preserve">&amp;C&amp;P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10"/>
  <sheetViews>
    <sheetView view="pageBreakPreview" zoomScaleNormal="100" zoomScaleSheetLayoutView="100" workbookViewId="0">
      <selection sqref="A1:G1"/>
    </sheetView>
  </sheetViews>
  <sheetFormatPr defaultColWidth="9.08984375" defaultRowHeight="14.5" x14ac:dyDescent="0.35"/>
  <cols>
    <col min="1" max="1" width="9.08984375" style="2"/>
    <col min="2" max="2" width="14.54296875" style="2" customWidth="1"/>
    <col min="3" max="3" width="11" style="2" customWidth="1"/>
    <col min="4" max="4" width="9.08984375" style="2"/>
    <col min="5" max="5" width="13.90625" style="2" customWidth="1"/>
    <col min="6" max="6" width="13.54296875" style="2" customWidth="1"/>
    <col min="7" max="7" width="13.08984375" style="2" customWidth="1"/>
    <col min="8" max="8" width="9.08984375" style="2" hidden="1" customWidth="1"/>
    <col min="9" max="16384" width="9.08984375" style="2"/>
  </cols>
  <sheetData>
    <row r="1" spans="1:10" s="6" customFormat="1" ht="32.4" customHeight="1" x14ac:dyDescent="0.35">
      <c r="A1" s="94" t="str">
        <f>'Table of Contents'!A1:K1</f>
        <v>02.10.21 Kinross provides update on development projects and full-year 2020 exploration results</v>
      </c>
      <c r="B1" s="94"/>
      <c r="C1" s="94"/>
      <c r="D1" s="94"/>
      <c r="E1" s="94"/>
      <c r="F1" s="94"/>
      <c r="G1" s="94"/>
      <c r="H1" s="12"/>
    </row>
    <row r="2" spans="1:10" s="6" customFormat="1" ht="32.4" customHeight="1" x14ac:dyDescent="0.35">
      <c r="A2" s="109" t="s">
        <v>7</v>
      </c>
      <c r="B2" s="109"/>
      <c r="C2" s="109"/>
      <c r="D2" s="109"/>
      <c r="E2" s="109"/>
      <c r="F2" s="109"/>
      <c r="G2" s="109"/>
    </row>
    <row r="3" spans="1:10" s="6" customFormat="1" ht="32.4" customHeight="1" x14ac:dyDescent="0.35">
      <c r="A3" s="110" t="s">
        <v>13</v>
      </c>
      <c r="B3" s="110"/>
      <c r="C3" s="110"/>
      <c r="D3" s="110"/>
      <c r="E3" s="110"/>
      <c r="F3" s="110"/>
      <c r="G3" s="110"/>
      <c r="H3" s="16"/>
    </row>
    <row r="4" spans="1:10" ht="32.4" customHeight="1" x14ac:dyDescent="0.35">
      <c r="A4" s="111" t="s">
        <v>287</v>
      </c>
      <c r="B4" s="111"/>
      <c r="C4" s="111"/>
      <c r="D4" s="111"/>
      <c r="E4" s="111"/>
      <c r="F4" s="111"/>
      <c r="G4" s="111"/>
    </row>
    <row r="5" spans="1:10" ht="66" customHeight="1" x14ac:dyDescent="0.35">
      <c r="A5" s="117" t="s">
        <v>288</v>
      </c>
      <c r="B5" s="117"/>
      <c r="C5" s="117"/>
      <c r="D5" s="117"/>
      <c r="E5" s="117"/>
      <c r="F5" s="117"/>
      <c r="G5" s="117"/>
      <c r="H5" s="117"/>
    </row>
    <row r="6" spans="1:10" x14ac:dyDescent="0.35">
      <c r="A6" s="115" t="s">
        <v>289</v>
      </c>
      <c r="B6" s="115"/>
      <c r="C6" s="115"/>
      <c r="D6" s="115"/>
      <c r="E6" s="115"/>
      <c r="F6" s="115"/>
      <c r="G6" s="115"/>
      <c r="H6" s="115"/>
    </row>
    <row r="7" spans="1:10" ht="114" customHeight="1" x14ac:dyDescent="0.35">
      <c r="A7" s="116" t="s">
        <v>290</v>
      </c>
      <c r="B7" s="115"/>
      <c r="C7" s="115"/>
      <c r="D7" s="115"/>
      <c r="E7" s="115"/>
      <c r="F7" s="115"/>
      <c r="G7" s="115"/>
      <c r="H7" s="115"/>
    </row>
    <row r="8" spans="1:10" ht="111.5" customHeight="1" x14ac:dyDescent="0.35">
      <c r="A8" s="115" t="s">
        <v>291</v>
      </c>
      <c r="B8" s="115"/>
      <c r="C8" s="115"/>
      <c r="D8" s="115"/>
      <c r="E8" s="115"/>
      <c r="F8" s="115"/>
      <c r="G8" s="115"/>
      <c r="H8" s="115"/>
      <c r="J8" s="2" t="s">
        <v>23</v>
      </c>
    </row>
    <row r="9" spans="1:10" ht="104" customHeight="1" x14ac:dyDescent="0.35">
      <c r="A9" s="115" t="s">
        <v>292</v>
      </c>
      <c r="B9" s="115"/>
      <c r="C9" s="115"/>
      <c r="D9" s="115"/>
      <c r="E9" s="115"/>
      <c r="F9" s="115"/>
      <c r="G9" s="115"/>
      <c r="H9" s="115"/>
    </row>
    <row r="10" spans="1:10" x14ac:dyDescent="0.35">
      <c r="A10" s="79"/>
      <c r="B10" s="79"/>
      <c r="C10" s="79"/>
      <c r="D10" s="79"/>
      <c r="E10" s="79"/>
      <c r="F10" s="79"/>
      <c r="G10" s="79"/>
      <c r="H10" s="79"/>
    </row>
  </sheetData>
  <mergeCells count="9">
    <mergeCell ref="A8:H8"/>
    <mergeCell ref="A9:H9"/>
    <mergeCell ref="A7:H7"/>
    <mergeCell ref="A1:G1"/>
    <mergeCell ref="A2:G2"/>
    <mergeCell ref="A3:G3"/>
    <mergeCell ref="A4:G4"/>
    <mergeCell ref="A5:H5"/>
    <mergeCell ref="A6:H6"/>
  </mergeCells>
  <pageMargins left="0.7" right="0.7" top="0.75" bottom="0.75" header="0.3" footer="0.3"/>
  <pageSetup orientation="portrait" r:id="rId1"/>
  <headerFooter>
    <oddFooter xml:space="preserve">&amp;C&amp;P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J9"/>
  <sheetViews>
    <sheetView view="pageBreakPreview" zoomScaleNormal="100" zoomScaleSheetLayoutView="100" workbookViewId="0">
      <selection sqref="A1:G1"/>
    </sheetView>
  </sheetViews>
  <sheetFormatPr defaultColWidth="9.1796875" defaultRowHeight="14.5" x14ac:dyDescent="0.35"/>
  <cols>
    <col min="1" max="1" width="9.1796875" style="2"/>
    <col min="2" max="2" width="14.54296875" style="2" customWidth="1"/>
    <col min="3" max="3" width="11" style="2" customWidth="1"/>
    <col min="4" max="4" width="9.1796875" style="2"/>
    <col min="5" max="5" width="13.81640625" style="2" customWidth="1"/>
    <col min="6" max="6" width="13.54296875" style="2" customWidth="1"/>
    <col min="7" max="7" width="13.1796875" style="2" customWidth="1"/>
    <col min="8" max="8" width="9.1796875" style="2" hidden="1" customWidth="1"/>
    <col min="9" max="16384" width="9.1796875" style="2"/>
  </cols>
  <sheetData>
    <row r="1" spans="1:10" s="6" customFormat="1" ht="32.4" customHeight="1" x14ac:dyDescent="0.35">
      <c r="A1" s="94" t="str">
        <f>'Table of Contents'!A1:K1</f>
        <v>02.10.21 Kinross provides update on development projects and full-year 2020 exploration results</v>
      </c>
      <c r="B1" s="94"/>
      <c r="C1" s="94"/>
      <c r="D1" s="94"/>
      <c r="E1" s="94"/>
      <c r="F1" s="94"/>
      <c r="G1" s="94"/>
      <c r="H1" s="12"/>
    </row>
    <row r="2" spans="1:10" s="6" customFormat="1" ht="32.4" customHeight="1" x14ac:dyDescent="0.35">
      <c r="A2" s="109" t="s">
        <v>7</v>
      </c>
      <c r="B2" s="109"/>
      <c r="C2" s="109"/>
      <c r="D2" s="109"/>
      <c r="E2" s="109"/>
      <c r="F2" s="109"/>
      <c r="G2" s="109"/>
    </row>
    <row r="3" spans="1:10" s="6" customFormat="1" ht="32.4" customHeight="1" x14ac:dyDescent="0.35">
      <c r="A3" s="110" t="s">
        <v>13</v>
      </c>
      <c r="B3" s="110"/>
      <c r="C3" s="110"/>
      <c r="D3" s="110"/>
      <c r="E3" s="110"/>
      <c r="F3" s="110"/>
      <c r="G3" s="110"/>
      <c r="H3" s="16"/>
    </row>
    <row r="4" spans="1:10" ht="32.4" customHeight="1" x14ac:dyDescent="0.35">
      <c r="A4" s="111" t="s">
        <v>724</v>
      </c>
      <c r="B4" s="111"/>
      <c r="C4" s="111"/>
      <c r="D4" s="111"/>
      <c r="E4" s="111"/>
      <c r="F4" s="111"/>
      <c r="G4" s="111"/>
    </row>
    <row r="5" spans="1:10" ht="50" customHeight="1" x14ac:dyDescent="0.35">
      <c r="A5" s="116" t="s">
        <v>434</v>
      </c>
      <c r="B5" s="116"/>
      <c r="C5" s="116"/>
      <c r="D5" s="116"/>
      <c r="E5" s="116"/>
      <c r="F5" s="116"/>
      <c r="G5" s="116"/>
      <c r="H5" s="71"/>
    </row>
    <row r="6" spans="1:10" ht="14.5" customHeight="1" x14ac:dyDescent="0.35">
      <c r="A6" s="116" t="s">
        <v>435</v>
      </c>
      <c r="B6" s="116"/>
      <c r="C6" s="116"/>
      <c r="D6" s="116"/>
      <c r="E6" s="116"/>
      <c r="F6" s="116"/>
      <c r="G6" s="116"/>
      <c r="H6" s="72"/>
    </row>
    <row r="7" spans="1:10" ht="109" customHeight="1" x14ac:dyDescent="0.35">
      <c r="A7" s="115" t="s">
        <v>701</v>
      </c>
      <c r="B7" s="115"/>
      <c r="C7" s="115"/>
      <c r="D7" s="115"/>
      <c r="E7" s="115"/>
      <c r="F7" s="115"/>
      <c r="G7" s="115"/>
      <c r="H7" s="72"/>
    </row>
    <row r="8" spans="1:10" ht="82.5" customHeight="1" x14ac:dyDescent="0.35">
      <c r="A8" s="116" t="s">
        <v>436</v>
      </c>
      <c r="B8" s="116"/>
      <c r="C8" s="116"/>
      <c r="D8" s="116"/>
      <c r="E8" s="116"/>
      <c r="F8" s="116"/>
      <c r="G8" s="116"/>
      <c r="H8" s="72"/>
      <c r="J8" s="2" t="s">
        <v>23</v>
      </c>
    </row>
    <row r="9" spans="1:10" ht="104" customHeight="1" x14ac:dyDescent="0.35">
      <c r="A9" s="116" t="s">
        <v>437</v>
      </c>
      <c r="B9" s="116"/>
      <c r="C9" s="116"/>
      <c r="D9" s="116"/>
      <c r="E9" s="116"/>
      <c r="F9" s="116"/>
      <c r="G9" s="116"/>
      <c r="H9" s="72"/>
    </row>
  </sheetData>
  <mergeCells count="9">
    <mergeCell ref="A6:G6"/>
    <mergeCell ref="A7:G7"/>
    <mergeCell ref="A8:G8"/>
    <mergeCell ref="A9:G9"/>
    <mergeCell ref="A1:G1"/>
    <mergeCell ref="A2:G2"/>
    <mergeCell ref="A3:G3"/>
    <mergeCell ref="A4:G4"/>
    <mergeCell ref="A5:G5"/>
  </mergeCells>
  <pageMargins left="0.7" right="0.7" top="0.75" bottom="0.75" header="0.3" footer="0.3"/>
  <pageSetup orientation="portrait" r:id="rId1"/>
  <headerFooter>
    <oddFooter xml:space="preserve">&amp;C&amp;P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F61E278752B34BB06C366FB6886CC3" ma:contentTypeVersion="13" ma:contentTypeDescription="Create a new document." ma:contentTypeScope="" ma:versionID="6582515fdc058d323ea3ad0c19932378">
  <xsd:schema xmlns:xsd="http://www.w3.org/2001/XMLSchema" xmlns:xs="http://www.w3.org/2001/XMLSchema" xmlns:p="http://schemas.microsoft.com/office/2006/metadata/properties" xmlns:ns3="9935cce4-e5ea-4951-922d-ef41123f4dc2" xmlns:ns4="6e6386bd-f1f4-4bf1-9a58-e2d4dec8456f" targetNamespace="http://schemas.microsoft.com/office/2006/metadata/properties" ma:root="true" ma:fieldsID="16666c462e387cabaf8667ab16a8f7dd" ns3:_="" ns4:_="">
    <xsd:import namespace="9935cce4-e5ea-4951-922d-ef41123f4dc2"/>
    <xsd:import namespace="6e6386bd-f1f4-4bf1-9a58-e2d4dec8456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35cce4-e5ea-4951-922d-ef41123f4d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6386bd-f1f4-4bf1-9a58-e2d4dec8456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F6C939-0303-480B-8068-3FB2C6E98C58}">
  <ds:schemaRefs>
    <ds:schemaRef ds:uri="http://schemas.microsoft.com/sharepoint/v3/contenttype/forms"/>
  </ds:schemaRefs>
</ds:datastoreItem>
</file>

<file path=customXml/itemProps2.xml><?xml version="1.0" encoding="utf-8"?>
<ds:datastoreItem xmlns:ds="http://schemas.openxmlformats.org/officeDocument/2006/customXml" ds:itemID="{B2D99AE7-A5FF-406E-AD36-88BB4C7E476B}">
  <ds:schemaRefs>
    <ds:schemaRef ds:uri="http://schemas.microsoft.com/office/infopath/2007/PartnerControls"/>
    <ds:schemaRef ds:uri="http://purl.org/dc/elements/1.1/"/>
    <ds:schemaRef ds:uri="9935cce4-e5ea-4951-922d-ef41123f4dc2"/>
    <ds:schemaRef ds:uri="http://purl.org/dc/terms/"/>
    <ds:schemaRef ds:uri="http://www.w3.org/XML/1998/namespace"/>
    <ds:schemaRef ds:uri="6e6386bd-f1f4-4bf1-9a58-e2d4dec8456f"/>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80C455C-C9D2-45B2-8250-6C28349C0A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35cce4-e5ea-4951-922d-ef41123f4dc2"/>
    <ds:schemaRef ds:uri="6e6386bd-f1f4-4bf1-9a58-e2d4dec845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28</vt:i4>
      </vt:variant>
    </vt:vector>
  </HeadingPairs>
  <TitlesOfParts>
    <vt:vector size="47" baseType="lpstr">
      <vt:lpstr>Table of Contents</vt:lpstr>
      <vt:lpstr>A1-KUPOL - Collar</vt:lpstr>
      <vt:lpstr>A2-KUPOL - Assay</vt:lpstr>
      <vt:lpstr>B1-BALD MOUNTAIN - Collar</vt:lpstr>
      <vt:lpstr>B2-BALD MOUNTAIN - Assay</vt:lpstr>
      <vt:lpstr>C1-FORT KNOX - Collar</vt:lpstr>
      <vt:lpstr>C2-FORT KNOX - Assay</vt:lpstr>
      <vt:lpstr>D1-CHIRANO-Collar</vt:lpstr>
      <vt:lpstr>D2-CHIRANO-Assay</vt:lpstr>
      <vt:lpstr>E1-ROUND MOUNTAIN-Collar</vt:lpstr>
      <vt:lpstr>E2-ROUND MOUNTAIN-Assay</vt:lpstr>
      <vt:lpstr>F1-KETTLE RIVER - Collar</vt:lpstr>
      <vt:lpstr>F2-KETTLE RIVER - Assay</vt:lpstr>
      <vt:lpstr>G1-KUPOL - Notes</vt:lpstr>
      <vt:lpstr>G2-BALD MOUNTAIN - Notes</vt:lpstr>
      <vt:lpstr>G3-FORT KNOX - Notes</vt:lpstr>
      <vt:lpstr>G4-CHIRANO-Notes</vt:lpstr>
      <vt:lpstr>G5-ROUND MOUNTAIN - Notes</vt:lpstr>
      <vt:lpstr>G6-KETTLE RIVER - Notes</vt:lpstr>
      <vt:lpstr>'A1-KUPOL - Collar'!Print_Area</vt:lpstr>
      <vt:lpstr>'A2-KUPOL - Assay'!Print_Area</vt:lpstr>
      <vt:lpstr>'C1-FORT KNOX - Collar'!Print_Area</vt:lpstr>
      <vt:lpstr>'C2-FORT KNOX - Assay'!Print_Area</vt:lpstr>
      <vt:lpstr>'D1-CHIRANO-Collar'!Print_Area</vt:lpstr>
      <vt:lpstr>'D2-CHIRANO-Assay'!Print_Area</vt:lpstr>
      <vt:lpstr>'E1-ROUND MOUNTAIN-Collar'!Print_Area</vt:lpstr>
      <vt:lpstr>'E2-ROUND MOUNTAIN-Assay'!Print_Area</vt:lpstr>
      <vt:lpstr>'F1-KETTLE RIVER - Collar'!Print_Area</vt:lpstr>
      <vt:lpstr>'F2-KETTLE RIVER - Assay'!Print_Area</vt:lpstr>
      <vt:lpstr>'G1-KUPOL - Notes'!Print_Area</vt:lpstr>
      <vt:lpstr>'G2-BALD MOUNTAIN - Notes'!Print_Area</vt:lpstr>
      <vt:lpstr>'G3-FORT KNOX - Notes'!Print_Area</vt:lpstr>
      <vt:lpstr>'G4-CHIRANO-Notes'!Print_Area</vt:lpstr>
      <vt:lpstr>'G5-ROUND MOUNTAIN - Notes'!Print_Area</vt:lpstr>
      <vt:lpstr>'G6-KETTLE RIVER - Notes'!Print_Area</vt:lpstr>
      <vt:lpstr>'A1-KUPOL - Collar'!Print_Titles</vt:lpstr>
      <vt:lpstr>'A2-KUPOL - Assay'!Print_Titles</vt:lpstr>
      <vt:lpstr>'B1-BALD MOUNTAIN - Collar'!Print_Titles</vt:lpstr>
      <vt:lpstr>'B2-BALD MOUNTAIN - Assay'!Print_Titles</vt:lpstr>
      <vt:lpstr>'C1-FORT KNOX - Collar'!Print_Titles</vt:lpstr>
      <vt:lpstr>'C2-FORT KNOX - Assay'!Print_Titles</vt:lpstr>
      <vt:lpstr>'D1-CHIRANO-Collar'!Print_Titles</vt:lpstr>
      <vt:lpstr>'D2-CHIRANO-Assay'!Print_Titles</vt:lpstr>
      <vt:lpstr>'E1-ROUND MOUNTAIN-Collar'!Print_Titles</vt:lpstr>
      <vt:lpstr>'E2-ROUND MOUNTAIN-Assay'!Print_Titles</vt:lpstr>
      <vt:lpstr>'F1-KETTLE RIVER - Collar'!Print_Titles</vt:lpstr>
      <vt:lpstr>'F2-KETTLE RIVER - Assay'!Print_Titles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Silva</dc:creator>
  <cp:lastModifiedBy>Louie Diaz</cp:lastModifiedBy>
  <cp:lastPrinted>2018-01-26T15:42:54Z</cp:lastPrinted>
  <dcterms:created xsi:type="dcterms:W3CDTF">2014-01-20T10:47:16Z</dcterms:created>
  <dcterms:modified xsi:type="dcterms:W3CDTF">2021-02-04T16:00:18Z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0x0101004FF61E278752B34BB06C366FB6886CC3</vt:lpwstr>
  </property>
</Properties>
</file>